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DGN\Downloads\"/>
    </mc:Choice>
  </mc:AlternateContent>
  <xr:revisionPtr revIDLastSave="0" documentId="13_ncr:1_{85E25057-A8CD-489D-AAEB-CB0920430CA9}" xr6:coauthVersionLast="47" xr6:coauthVersionMax="47" xr10:uidLastSave="{00000000-0000-0000-0000-000000000000}"/>
  <workbookProtection workbookAlgorithmName="SHA-512" workbookHashValue="5IPSu0ggmfIEUP6eqglqnOQusXXvT0gh5+hoK9elSekAbNBcFDbFXp6BdziZRp4Ks28yii8TzA7yA91MWZkLhg==" workbookSaltValue="QHdaaPTq5Bq/xs3r2kBRRQ==" workbookSpinCount="100000" lockStructure="1"/>
  <bookViews>
    <workbookView xWindow="-110" yWindow="-110" windowWidth="19420" windowHeight="10420" xr2:uid="{00000000-000D-0000-FFFF-FFFF00000000}"/>
  </bookViews>
  <sheets>
    <sheet name="Annual Year End Reconciliation " sheetId="2" r:id="rId1"/>
    <sheet name="Sheet1" sheetId="3" r:id="rId2"/>
  </sheets>
  <definedNames>
    <definedName name="_xlnm.Print_Area" localSheetId="0">'Annual Year End Reconciliation '!$A$1:$F$112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8" i="2" l="1"/>
  <c r="E78" i="2"/>
  <c r="E74" i="2"/>
  <c r="E62" i="2"/>
  <c r="E46" i="2"/>
  <c r="C46" i="2"/>
  <c r="C62" i="2"/>
  <c r="E29" i="2"/>
  <c r="C29" i="2"/>
  <c r="E26" i="2"/>
  <c r="C26" i="2"/>
  <c r="E21" i="2"/>
  <c r="C33" i="2"/>
  <c r="E88" i="2" l="1"/>
  <c r="E67" i="2"/>
  <c r="E54" i="2"/>
  <c r="E42" i="2"/>
  <c r="E33" i="2"/>
  <c r="E97" i="2" l="1"/>
  <c r="C88" i="2"/>
  <c r="C74" i="2"/>
  <c r="C54" i="2"/>
  <c r="C67" i="2" l="1"/>
  <c r="C42" i="2"/>
  <c r="C97" i="2" l="1"/>
  <c r="F100" i="2"/>
  <c r="F99" i="2" l="1"/>
</calcChain>
</file>

<file path=xl/sharedStrings.xml><?xml version="1.0" encoding="utf-8"?>
<sst xmlns="http://schemas.openxmlformats.org/spreadsheetml/2006/main" count="114" uniqueCount="94">
  <si>
    <t>Summer Food Service Program Annual Year End Reconciliation Form</t>
  </si>
  <si>
    <t>SPONSOR</t>
  </si>
  <si>
    <t>Institution Name</t>
  </si>
  <si>
    <t>Agreement Number</t>
  </si>
  <si>
    <t>Federal ID (EIN)</t>
  </si>
  <si>
    <t>Number of Sites</t>
  </si>
  <si>
    <t>ACTUAL REVENUE</t>
  </si>
  <si>
    <t>Prior Year Excess Funds</t>
  </si>
  <si>
    <t>MAY Meal Reimbursement</t>
  </si>
  <si>
    <t>JUNE Meal Reimbursement</t>
  </si>
  <si>
    <t>JULY Meal Reimbursement</t>
  </si>
  <si>
    <t>AUGUST Meal Reimbursement</t>
  </si>
  <si>
    <t>TOTAL PROGRAM INCOME</t>
  </si>
  <si>
    <t>Column A</t>
  </si>
  <si>
    <t>Column B</t>
  </si>
  <si>
    <t>Labor Costs</t>
  </si>
  <si>
    <t>Site Labor</t>
  </si>
  <si>
    <t>Kitchen Labor</t>
  </si>
  <si>
    <t>Administrator</t>
  </si>
  <si>
    <t>Bookkeeper/Accountant</t>
  </si>
  <si>
    <t>Monitors</t>
  </si>
  <si>
    <t>Clerical Staff</t>
  </si>
  <si>
    <t>Drivers</t>
  </si>
  <si>
    <t>Supplies</t>
  </si>
  <si>
    <t>Equipment</t>
  </si>
  <si>
    <t>Equipment $5000 or over (Depreciation Expense)</t>
  </si>
  <si>
    <t>Equipment Rental/Lease (Non-vehicle)</t>
  </si>
  <si>
    <t>All documentation for the above information is on file and available for review.</t>
  </si>
  <si>
    <t>ADMINISTRATIVE AND OPERATIONAL EXPENSES</t>
  </si>
  <si>
    <t>Total Program Income-Total Allowable Expenses = EXCESS PROGRAM INCOME OVER EXPENSES</t>
  </si>
  <si>
    <t>Food costs</t>
  </si>
  <si>
    <t>Non-Food Supply Costs</t>
  </si>
  <si>
    <t>Facilities and Space Costs</t>
  </si>
  <si>
    <t>Contracted Labor</t>
  </si>
  <si>
    <t xml:space="preserve">Operating </t>
  </si>
  <si>
    <t>Administrative</t>
  </si>
  <si>
    <t>Operating</t>
  </si>
  <si>
    <t xml:space="preserve">Communication Cost </t>
  </si>
  <si>
    <t>Celluar</t>
  </si>
  <si>
    <t>Telephone, Internet</t>
  </si>
  <si>
    <t>Postage</t>
  </si>
  <si>
    <t xml:space="preserve">Utilities, Maintenance, Janitoral </t>
  </si>
  <si>
    <t xml:space="preserve">Utilities for Kitchen/Serving Area </t>
  </si>
  <si>
    <t xml:space="preserve">Maintenance </t>
  </si>
  <si>
    <t xml:space="preserve">Janitorial </t>
  </si>
  <si>
    <t>Meetings &amp; Conferences</t>
  </si>
  <si>
    <t>Participant Training and Support Costs</t>
  </si>
  <si>
    <t>Proposal Costs</t>
  </si>
  <si>
    <t xml:space="preserve">Publication, Printing &amp; Reproduction </t>
  </si>
  <si>
    <t>Audit Costs</t>
  </si>
  <si>
    <t>Insurance Costs</t>
  </si>
  <si>
    <t>Maintenance Contracts</t>
  </si>
  <si>
    <t>Indirect Costs</t>
  </si>
  <si>
    <t xml:space="preserve"> </t>
  </si>
  <si>
    <t>Contracted Costs (non-food)</t>
  </si>
  <si>
    <t>Total Food and Non-Food Supply Costs</t>
  </si>
  <si>
    <t>Total Facilities and Space Costs</t>
  </si>
  <si>
    <t>Total Labor Costs</t>
  </si>
  <si>
    <t>Total Contracted Labor</t>
  </si>
  <si>
    <t>Total Equipment</t>
  </si>
  <si>
    <t>Total Supplies</t>
  </si>
  <si>
    <t>Total Communication Costs</t>
  </si>
  <si>
    <t>Total Travel Costs</t>
  </si>
  <si>
    <t>Total Contracted Costs</t>
  </si>
  <si>
    <t>Office Space Utilities</t>
  </si>
  <si>
    <t>Total Utilities/Maintenance/Janitorial</t>
  </si>
  <si>
    <t>Advertising Public Relations</t>
  </si>
  <si>
    <t>Other and Special Costs</t>
  </si>
  <si>
    <t>Total</t>
  </si>
  <si>
    <t xml:space="preserve">                                                     Budget Amount                                                        Actual Allowable Cost</t>
  </si>
  <si>
    <t>Unallowable Costs: If Column B &gt; Column A, then subtract Column B - Column A and enter difference here. Leave blank if Column B &lt; Column A</t>
  </si>
  <si>
    <t>_________________</t>
  </si>
  <si>
    <t>Program Year</t>
  </si>
  <si>
    <t xml:space="preserve">Durable </t>
  </si>
  <si>
    <t>Expendable</t>
  </si>
  <si>
    <t>I certify that the above information is a correct accounting of disbursement of Summer Food Service Program funds.</t>
  </si>
  <si>
    <t>Audited By:</t>
  </si>
  <si>
    <t>Date:</t>
  </si>
  <si>
    <t>Budget Amount</t>
  </si>
  <si>
    <t>Actual Allowable Cost</t>
  </si>
  <si>
    <t>Please sign, save and email this form and supporting financial documentation to nutritionbudget@decal.ga.gov.</t>
  </si>
  <si>
    <t>OTHER PROGRAM INCOME- Any other funds used to cover program costs</t>
  </si>
  <si>
    <t>Check all that apply</t>
  </si>
  <si>
    <t>Pre-Award Costs</t>
  </si>
  <si>
    <t>Total Pre-Award Costs</t>
  </si>
  <si>
    <t>Travel Costs-Mileage</t>
  </si>
  <si>
    <t>Travel Costs-Vehicle Rental</t>
  </si>
  <si>
    <t xml:space="preserve">Amended  </t>
  </si>
  <si>
    <t xml:space="preserve">            Unused reimbursement will be used for next year's summer food service program</t>
  </si>
  <si>
    <r>
      <rPr>
        <sz val="8"/>
        <color theme="1"/>
        <rFont val="Arial"/>
        <family val="2"/>
      </rPr>
      <t xml:space="preserve">            Unused reimbursement will be used for another Child Nutrition </t>
    </r>
    <r>
      <rPr>
        <b/>
        <sz val="8"/>
        <color theme="1"/>
        <rFont val="Arial"/>
        <family val="2"/>
      </rPr>
      <t>(Name Programs):</t>
    </r>
  </si>
  <si>
    <t xml:space="preserve">            We will not be returning to the summer food program next year</t>
  </si>
  <si>
    <t>Signature (type):</t>
  </si>
  <si>
    <t xml:space="preserve">Original  </t>
  </si>
  <si>
    <t xml:space="preserve">Version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</si>
</sst>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.5"/>
      <color theme="1"/>
      <name val="Times New Roman"/>
      <family val="1"/>
    </font>
    <font>
      <sz val="12"/>
      <color theme="1"/>
      <name val="Times New Roman"/>
      <family val="1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Times New Roman"/>
      <family val="1"/>
    </font>
    <font>
      <b/>
      <i/>
      <sz val="7"/>
      <color rgb="FFFF0000"/>
      <name val="Arial"/>
      <family val="2"/>
    </font>
    <font>
      <u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  <font>
      <i/>
      <sz val="8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0D6E4"/>
      </left>
      <right/>
      <top style="medium">
        <color rgb="FFD0D6E4"/>
      </top>
      <bottom style="medium">
        <color rgb="FFD0D6E4"/>
      </bottom>
      <diagonal/>
    </border>
    <border>
      <left/>
      <right/>
      <top style="medium">
        <color rgb="FFD0D6E4"/>
      </top>
      <bottom style="medium">
        <color rgb="FFD0D6E4"/>
      </bottom>
      <diagonal/>
    </border>
    <border>
      <left/>
      <right style="medium">
        <color rgb="FFD0D6E4"/>
      </right>
      <top style="medium">
        <color rgb="FFD0D6E4"/>
      </top>
      <bottom style="medium">
        <color rgb="FFD0D6E4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thick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rgb="FF000000"/>
      </right>
      <top style="medium">
        <color rgb="FF000000"/>
      </top>
      <bottom style="medium">
        <color indexed="64"/>
      </bottom>
      <diagonal/>
    </border>
    <border>
      <left style="thick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thick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indexed="64"/>
      </bottom>
      <diagonal/>
    </border>
    <border>
      <left/>
      <right/>
      <top style="medium">
        <color rgb="FF000000"/>
      </top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18" fillId="0" borderId="0" xfId="0" applyFont="1"/>
    <xf numFmtId="0" fontId="25" fillId="0" borderId="38" xfId="0" applyFont="1" applyBorder="1"/>
    <xf numFmtId="0" fontId="27" fillId="39" borderId="0" xfId="0" applyFont="1" applyFill="1" applyAlignment="1">
      <alignment vertical="top"/>
    </xf>
    <xf numFmtId="0" fontId="19" fillId="39" borderId="0" xfId="0" applyFont="1" applyFill="1" applyAlignment="1">
      <alignment vertical="top" wrapText="1"/>
    </xf>
    <xf numFmtId="0" fontId="24" fillId="39" borderId="0" xfId="0" applyFont="1" applyFill="1" applyAlignment="1">
      <alignment vertical="top" wrapText="1"/>
    </xf>
    <xf numFmtId="0" fontId="27" fillId="39" borderId="0" xfId="0" applyFont="1" applyFill="1" applyAlignment="1">
      <alignment vertical="top" wrapText="1"/>
    </xf>
    <xf numFmtId="0" fontId="16" fillId="0" borderId="0" xfId="0" applyFont="1"/>
    <xf numFmtId="0" fontId="27" fillId="39" borderId="0" xfId="0" applyFont="1" applyFill="1" applyAlignment="1" applyProtection="1">
      <alignment vertical="top"/>
      <protection locked="0"/>
    </xf>
    <xf numFmtId="0" fontId="20" fillId="35" borderId="30" xfId="0" applyFont="1" applyFill="1" applyBorder="1" applyAlignment="1">
      <alignment vertical="top" wrapText="1"/>
    </xf>
    <xf numFmtId="0" fontId="20" fillId="35" borderId="31" xfId="0" applyFont="1" applyFill="1" applyBorder="1" applyAlignment="1">
      <alignment vertical="top" wrapText="1"/>
    </xf>
    <xf numFmtId="0" fontId="21" fillId="0" borderId="44" xfId="0" applyFont="1" applyBorder="1" applyAlignment="1">
      <alignment horizontal="right" vertical="center"/>
    </xf>
    <xf numFmtId="164" fontId="28" fillId="38" borderId="50" xfId="0" applyNumberFormat="1" applyFont="1" applyFill="1" applyBorder="1" applyAlignment="1">
      <alignment horizontal="center" vertical="center"/>
    </xf>
    <xf numFmtId="164" fontId="33" fillId="0" borderId="38" xfId="0" applyNumberFormat="1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0" xfId="0" applyFont="1" applyAlignment="1">
      <alignment horizontal="center"/>
    </xf>
    <xf numFmtId="164" fontId="33" fillId="0" borderId="42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left" vertical="top" wrapText="1" indent="3"/>
    </xf>
    <xf numFmtId="0" fontId="22" fillId="0" borderId="19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1" fillId="0" borderId="39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3" fillId="40" borderId="0" xfId="0" applyFont="1" applyFill="1" applyAlignment="1">
      <alignment vertical="top" wrapText="1"/>
    </xf>
    <xf numFmtId="0" fontId="31" fillId="40" borderId="0" xfId="0" applyFont="1" applyFill="1" applyAlignment="1">
      <alignment vertical="top" wrapText="1"/>
    </xf>
    <xf numFmtId="0" fontId="30" fillId="40" borderId="0" xfId="0" applyFont="1" applyFill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20" fillId="0" borderId="32" xfId="0" applyFont="1" applyBorder="1" applyAlignment="1">
      <alignment vertical="top" wrapText="1"/>
    </xf>
    <xf numFmtId="0" fontId="20" fillId="0" borderId="41" xfId="0" applyFont="1" applyBorder="1" applyAlignment="1">
      <alignment horizontal="left" vertical="center"/>
    </xf>
    <xf numFmtId="0" fontId="27" fillId="39" borderId="0" xfId="0" applyFont="1" applyFill="1" applyAlignment="1" applyProtection="1">
      <alignment vertical="top" wrapText="1"/>
      <protection locked="0"/>
    </xf>
    <xf numFmtId="0" fontId="32" fillId="40" borderId="0" xfId="0" applyFont="1" applyFill="1" applyAlignment="1" applyProtection="1">
      <alignment vertical="top" wrapText="1"/>
      <protection locked="0"/>
    </xf>
    <xf numFmtId="0" fontId="20" fillId="40" borderId="16" xfId="0" applyFont="1" applyFill="1" applyBorder="1" applyAlignment="1">
      <alignment horizontal="center" vertical="top" wrapText="1"/>
    </xf>
    <xf numFmtId="164" fontId="20" fillId="36" borderId="30" xfId="42" applyNumberFormat="1" applyFont="1" applyFill="1" applyBorder="1" applyAlignment="1">
      <alignment horizontal="center" vertical="top" wrapText="1"/>
    </xf>
    <xf numFmtId="164" fontId="20" fillId="36" borderId="32" xfId="42" applyNumberFormat="1" applyFont="1" applyFill="1" applyBorder="1" applyAlignment="1">
      <alignment horizontal="center" vertical="top" wrapText="1"/>
    </xf>
    <xf numFmtId="164" fontId="21" fillId="0" borderId="52" xfId="0" applyNumberFormat="1" applyFont="1" applyBorder="1" applyAlignment="1" applyProtection="1">
      <alignment horizontal="center" vertical="top" wrapText="1"/>
      <protection locked="0"/>
    </xf>
    <xf numFmtId="164" fontId="21" fillId="0" borderId="53" xfId="0" applyNumberFormat="1" applyFont="1" applyBorder="1" applyAlignment="1" applyProtection="1">
      <alignment horizontal="center" vertical="top" wrapText="1"/>
      <protection locked="0"/>
    </xf>
    <xf numFmtId="164" fontId="21" fillId="0" borderId="59" xfId="0" applyNumberFormat="1" applyFont="1" applyBorder="1" applyAlignment="1" applyProtection="1">
      <alignment horizontal="center" vertical="top" wrapText="1"/>
      <protection locked="0"/>
    </xf>
    <xf numFmtId="164" fontId="21" fillId="0" borderId="60" xfId="0" applyNumberFormat="1" applyFont="1" applyBorder="1" applyAlignment="1" applyProtection="1">
      <alignment horizontal="center" vertical="top" wrapText="1"/>
      <protection locked="0"/>
    </xf>
    <xf numFmtId="164" fontId="20" fillId="36" borderId="30" xfId="0" applyNumberFormat="1" applyFont="1" applyFill="1" applyBorder="1" applyAlignment="1">
      <alignment horizontal="center" vertical="top" wrapText="1"/>
    </xf>
    <xf numFmtId="164" fontId="20" fillId="36" borderId="32" xfId="0" applyNumberFormat="1" applyFont="1" applyFill="1" applyBorder="1" applyAlignment="1">
      <alignment horizontal="center" vertical="top" wrapText="1"/>
    </xf>
    <xf numFmtId="164" fontId="21" fillId="0" borderId="14" xfId="0" applyNumberFormat="1" applyFont="1" applyBorder="1" applyAlignment="1" applyProtection="1">
      <alignment horizontal="center" vertical="top" wrapText="1"/>
      <protection locked="0"/>
    </xf>
    <xf numFmtId="164" fontId="21" fillId="0" borderId="16" xfId="0" applyNumberFormat="1" applyFont="1" applyBorder="1" applyAlignment="1" applyProtection="1">
      <alignment horizontal="center" vertical="top" wrapText="1"/>
      <protection locked="0"/>
    </xf>
    <xf numFmtId="164" fontId="21" fillId="0" borderId="30" xfId="0" applyNumberFormat="1" applyFont="1" applyBorder="1" applyAlignment="1" applyProtection="1">
      <alignment horizontal="center" vertical="top" wrapText="1"/>
      <protection locked="0"/>
    </xf>
    <xf numFmtId="164" fontId="21" fillId="0" borderId="32" xfId="0" applyNumberFormat="1" applyFont="1" applyBorder="1" applyAlignment="1" applyProtection="1">
      <alignment horizontal="center" vertical="top" wrapText="1"/>
      <protection locked="0"/>
    </xf>
    <xf numFmtId="164" fontId="21" fillId="0" borderId="31" xfId="0" applyNumberFormat="1" applyFont="1" applyBorder="1" applyAlignment="1" applyProtection="1">
      <alignment horizontal="center" vertical="top" wrapText="1"/>
      <protection locked="0"/>
    </xf>
    <xf numFmtId="8" fontId="21" fillId="0" borderId="40" xfId="0" applyNumberFormat="1" applyFont="1" applyBorder="1" applyAlignment="1" applyProtection="1">
      <alignment horizontal="center"/>
      <protection locked="0"/>
    </xf>
    <xf numFmtId="0" fontId="21" fillId="0" borderId="43" xfId="0" applyFont="1" applyBorder="1" applyAlignment="1" applyProtection="1">
      <alignment horizontal="center"/>
      <protection locked="0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64" fontId="21" fillId="0" borderId="24" xfId="42" applyNumberFormat="1" applyFont="1" applyBorder="1" applyAlignment="1" applyProtection="1">
      <alignment horizontal="right" vertical="center" wrapText="1"/>
      <protection locked="0"/>
    </xf>
    <xf numFmtId="164" fontId="21" fillId="0" borderId="26" xfId="42" applyNumberFormat="1" applyFont="1" applyBorder="1" applyAlignment="1" applyProtection="1">
      <alignment horizontal="right" vertical="center" wrapText="1"/>
      <protection locked="0"/>
    </xf>
    <xf numFmtId="164" fontId="21" fillId="0" borderId="14" xfId="42" applyNumberFormat="1" applyFont="1" applyBorder="1" applyAlignment="1" applyProtection="1">
      <alignment horizontal="right" vertical="center" wrapText="1"/>
      <protection locked="0"/>
    </xf>
    <xf numFmtId="164" fontId="21" fillId="0" borderId="16" xfId="42" applyNumberFormat="1" applyFont="1" applyBorder="1" applyAlignment="1" applyProtection="1">
      <alignment horizontal="right" vertical="center" wrapText="1"/>
      <protection locked="0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8" fontId="21" fillId="0" borderId="14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164" fontId="21" fillId="0" borderId="40" xfId="0" applyNumberFormat="1" applyFont="1" applyBorder="1" applyAlignment="1" applyProtection="1">
      <alignment horizontal="center" vertical="top" wrapText="1"/>
      <protection locked="0"/>
    </xf>
    <xf numFmtId="164" fontId="21" fillId="0" borderId="43" xfId="0" applyNumberFormat="1" applyFont="1" applyBorder="1" applyAlignment="1" applyProtection="1">
      <alignment horizontal="center" vertical="top" wrapText="1"/>
      <protection locked="0"/>
    </xf>
    <xf numFmtId="0" fontId="21" fillId="0" borderId="30" xfId="0" applyFont="1" applyBorder="1" applyAlignment="1">
      <alignment vertical="top" wrapText="1"/>
    </xf>
    <xf numFmtId="0" fontId="21" fillId="0" borderId="32" xfId="0" applyFont="1" applyBorder="1" applyAlignment="1">
      <alignment vertical="top" wrapText="1"/>
    </xf>
    <xf numFmtId="0" fontId="22" fillId="0" borderId="30" xfId="0" applyFont="1" applyBorder="1" applyAlignment="1">
      <alignment horizontal="center" vertical="top" wrapText="1"/>
    </xf>
    <xf numFmtId="0" fontId="22" fillId="0" borderId="32" xfId="0" applyFont="1" applyBorder="1" applyAlignment="1">
      <alignment horizontal="center" vertical="top" wrapText="1"/>
    </xf>
    <xf numFmtId="0" fontId="20" fillId="40" borderId="24" xfId="0" applyFont="1" applyFill="1" applyBorder="1" applyAlignment="1">
      <alignment vertical="top" wrapText="1"/>
    </xf>
    <xf numFmtId="0" fontId="20" fillId="40" borderId="26" xfId="0" applyFont="1" applyFill="1" applyBorder="1" applyAlignment="1">
      <alignment vertical="top" wrapText="1"/>
    </xf>
    <xf numFmtId="164" fontId="21" fillId="0" borderId="24" xfId="42" applyNumberFormat="1" applyFont="1" applyBorder="1" applyAlignment="1" applyProtection="1">
      <alignment horizontal="center" vertical="top" wrapText="1"/>
      <protection locked="0"/>
    </xf>
    <xf numFmtId="164" fontId="21" fillId="0" borderId="26" xfId="42" applyNumberFormat="1" applyFont="1" applyBorder="1" applyAlignment="1" applyProtection="1">
      <alignment horizontal="center" vertical="top" wrapText="1"/>
      <protection locked="0"/>
    </xf>
    <xf numFmtId="0" fontId="22" fillId="33" borderId="27" xfId="0" applyFont="1" applyFill="1" applyBorder="1" applyAlignment="1">
      <alignment vertical="top" wrapText="1"/>
    </xf>
    <xf numFmtId="0" fontId="22" fillId="33" borderId="28" xfId="0" applyFont="1" applyFill="1" applyBorder="1" applyAlignment="1">
      <alignment vertical="top" wrapText="1"/>
    </xf>
    <xf numFmtId="0" fontId="22" fillId="33" borderId="29" xfId="0" applyFont="1" applyFill="1" applyBorder="1" applyAlignment="1">
      <alignment vertical="top" wrapText="1"/>
    </xf>
    <xf numFmtId="164" fontId="20" fillId="34" borderId="27" xfId="42" applyNumberFormat="1" applyFont="1" applyFill="1" applyBorder="1" applyAlignment="1">
      <alignment horizontal="right" vertical="center" wrapText="1"/>
    </xf>
    <xf numFmtId="164" fontId="20" fillId="34" borderId="29" xfId="42" applyNumberFormat="1" applyFont="1" applyFill="1" applyBorder="1" applyAlignment="1">
      <alignment horizontal="right" vertical="center" wrapText="1"/>
    </xf>
    <xf numFmtId="0" fontId="20" fillId="37" borderId="20" xfId="0" applyFont="1" applyFill="1" applyBorder="1" applyAlignment="1">
      <alignment horizontal="center" vertical="top" wrapText="1"/>
    </xf>
    <xf numFmtId="0" fontId="20" fillId="37" borderId="21" xfId="0" applyFont="1" applyFill="1" applyBorder="1" applyAlignment="1">
      <alignment horizontal="center" vertical="top" wrapText="1"/>
    </xf>
    <xf numFmtId="0" fontId="20" fillId="37" borderId="22" xfId="0" applyFont="1" applyFill="1" applyBorder="1" applyAlignment="1">
      <alignment horizontal="center" vertical="top" wrapText="1"/>
    </xf>
    <xf numFmtId="0" fontId="20" fillId="35" borderId="31" xfId="0" applyFont="1" applyFill="1" applyBorder="1" applyAlignment="1">
      <alignment horizontal="center" vertical="top" wrapText="1"/>
    </xf>
    <xf numFmtId="0" fontId="20" fillId="35" borderId="32" xfId="0" applyFont="1" applyFill="1" applyBorder="1" applyAlignment="1">
      <alignment horizontal="center" vertical="top" wrapText="1"/>
    </xf>
    <xf numFmtId="0" fontId="21" fillId="0" borderId="24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0" fillId="0" borderId="10" xfId="0" applyFont="1" applyBorder="1" applyAlignment="1">
      <alignment horizontal="left" vertical="top" wrapText="1" indent="15"/>
    </xf>
    <xf numFmtId="0" fontId="20" fillId="0" borderId="11" xfId="0" applyFont="1" applyBorder="1" applyAlignment="1">
      <alignment horizontal="left" vertical="top" wrapText="1" indent="15"/>
    </xf>
    <xf numFmtId="0" fontId="20" fillId="0" borderId="12" xfId="0" applyFont="1" applyBorder="1" applyAlignment="1">
      <alignment horizontal="left" vertical="top" wrapText="1" indent="15"/>
    </xf>
    <xf numFmtId="0" fontId="21" fillId="0" borderId="23" xfId="0" applyFont="1" applyBorder="1" applyAlignment="1" applyProtection="1">
      <alignment horizontal="center" vertical="top" wrapText="1"/>
      <protection locked="0"/>
    </xf>
    <xf numFmtId="0" fontId="21" fillId="0" borderId="17" xfId="0" applyFont="1" applyBorder="1" applyAlignment="1" applyProtection="1">
      <alignment horizontal="center" vertical="top" wrapText="1"/>
      <protection locked="0"/>
    </xf>
    <xf numFmtId="165" fontId="21" fillId="0" borderId="23" xfId="0" applyNumberFormat="1" applyFont="1" applyBorder="1" applyAlignment="1" applyProtection="1">
      <alignment horizontal="center" vertical="top" wrapText="1"/>
      <protection locked="0"/>
    </xf>
    <xf numFmtId="165" fontId="21" fillId="0" borderId="17" xfId="0" applyNumberFormat="1" applyFont="1" applyBorder="1" applyAlignment="1" applyProtection="1">
      <alignment horizontal="center" vertical="top" wrapText="1"/>
      <protection locked="0"/>
    </xf>
    <xf numFmtId="0" fontId="22" fillId="36" borderId="30" xfId="0" applyFont="1" applyFill="1" applyBorder="1" applyAlignment="1">
      <alignment horizontal="right" vertical="top" wrapText="1"/>
    </xf>
    <xf numFmtId="0" fontId="22" fillId="36" borderId="32" xfId="0" applyFont="1" applyFill="1" applyBorder="1" applyAlignment="1">
      <alignment horizontal="right" vertical="top" wrapText="1"/>
    </xf>
    <xf numFmtId="0" fontId="20" fillId="0" borderId="30" xfId="0" applyFont="1" applyBorder="1" applyAlignment="1">
      <alignment horizontal="left" vertical="top" wrapText="1"/>
    </xf>
    <xf numFmtId="0" fontId="20" fillId="0" borderId="32" xfId="0" applyFont="1" applyBorder="1" applyAlignment="1">
      <alignment horizontal="left" vertical="top" wrapText="1"/>
    </xf>
    <xf numFmtId="0" fontId="21" fillId="36" borderId="30" xfId="0" applyFont="1" applyFill="1" applyBorder="1" applyAlignment="1">
      <alignment horizontal="center" vertical="top" wrapText="1"/>
    </xf>
    <xf numFmtId="0" fontId="21" fillId="36" borderId="32" xfId="0" applyFont="1" applyFill="1" applyBorder="1" applyAlignment="1">
      <alignment horizontal="center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164" fontId="21" fillId="0" borderId="55" xfId="0" applyNumberFormat="1" applyFont="1" applyBorder="1" applyAlignment="1" applyProtection="1">
      <alignment horizontal="center" vertical="top" wrapText="1"/>
      <protection locked="0"/>
    </xf>
    <xf numFmtId="164" fontId="21" fillId="0" borderId="56" xfId="0" applyNumberFormat="1" applyFont="1" applyBorder="1" applyAlignment="1" applyProtection="1">
      <alignment horizontal="center" vertical="top" wrapText="1"/>
      <protection locked="0"/>
    </xf>
    <xf numFmtId="164" fontId="21" fillId="0" borderId="20" xfId="0" applyNumberFormat="1" applyFont="1" applyBorder="1" applyAlignment="1" applyProtection="1">
      <alignment horizontal="center"/>
      <protection locked="0"/>
    </xf>
    <xf numFmtId="164" fontId="21" fillId="0" borderId="22" xfId="0" applyNumberFormat="1" applyFont="1" applyBorder="1" applyAlignment="1" applyProtection="1">
      <alignment horizontal="center"/>
      <protection locked="0"/>
    </xf>
    <xf numFmtId="0" fontId="21" fillId="0" borderId="30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164" fontId="21" fillId="36" borderId="30" xfId="0" applyNumberFormat="1" applyFont="1" applyFill="1" applyBorder="1" applyAlignment="1">
      <alignment horizontal="center" vertical="top" wrapText="1"/>
    </xf>
    <xf numFmtId="164" fontId="21" fillId="36" borderId="31" xfId="0" applyNumberFormat="1" applyFont="1" applyFill="1" applyBorder="1" applyAlignment="1">
      <alignment horizontal="center" vertical="top" wrapText="1"/>
    </xf>
    <xf numFmtId="164" fontId="20" fillId="36" borderId="14" xfId="42" applyNumberFormat="1" applyFont="1" applyFill="1" applyBorder="1" applyAlignment="1">
      <alignment horizontal="center" vertical="top" wrapText="1"/>
    </xf>
    <xf numFmtId="164" fontId="20" fillId="36" borderId="16" xfId="42" applyNumberFormat="1" applyFont="1" applyFill="1" applyBorder="1" applyAlignment="1">
      <alignment horizontal="center" vertical="top" wrapText="1"/>
    </xf>
    <xf numFmtId="164" fontId="21" fillId="36" borderId="40" xfId="0" applyNumberFormat="1" applyFont="1" applyFill="1" applyBorder="1" applyAlignment="1">
      <alignment horizontal="center" vertical="top" wrapText="1"/>
    </xf>
    <xf numFmtId="164" fontId="21" fillId="36" borderId="43" xfId="0" applyNumberFormat="1" applyFont="1" applyFill="1" applyBorder="1" applyAlignment="1">
      <alignment horizontal="center" vertical="top" wrapText="1"/>
    </xf>
    <xf numFmtId="164" fontId="21" fillId="0" borderId="30" xfId="0" applyNumberFormat="1" applyFont="1" applyBorder="1" applyAlignment="1" applyProtection="1">
      <alignment horizontal="center"/>
      <protection locked="0"/>
    </xf>
    <xf numFmtId="164" fontId="20" fillId="36" borderId="30" xfId="42" applyNumberFormat="1" applyFont="1" applyFill="1" applyBorder="1" applyAlignment="1" applyProtection="1">
      <alignment horizontal="center" vertical="top" wrapText="1"/>
    </xf>
    <xf numFmtId="164" fontId="20" fillId="36" borderId="32" xfId="42" applyNumberFormat="1" applyFont="1" applyFill="1" applyBorder="1" applyAlignment="1" applyProtection="1">
      <alignment horizontal="center" vertical="top" wrapText="1"/>
    </xf>
    <xf numFmtId="0" fontId="20" fillId="39" borderId="30" xfId="0" applyFont="1" applyFill="1" applyBorder="1" applyAlignment="1">
      <alignment horizontal="left" vertical="top" wrapText="1"/>
    </xf>
    <xf numFmtId="0" fontId="20" fillId="39" borderId="32" xfId="0" applyFont="1" applyFill="1" applyBorder="1" applyAlignment="1">
      <alignment horizontal="left" vertical="top" wrapText="1"/>
    </xf>
    <xf numFmtId="8" fontId="21" fillId="39" borderId="30" xfId="42" applyNumberFormat="1" applyFont="1" applyFill="1" applyBorder="1" applyAlignment="1" applyProtection="1">
      <alignment horizontal="center" vertical="top" wrapText="1"/>
      <protection locked="0"/>
    </xf>
    <xf numFmtId="44" fontId="21" fillId="39" borderId="32" xfId="42" applyFont="1" applyFill="1" applyBorder="1" applyAlignment="1" applyProtection="1">
      <alignment horizontal="center" vertical="top" wrapText="1"/>
      <protection locked="0"/>
    </xf>
    <xf numFmtId="8" fontId="21" fillId="0" borderId="30" xfId="0" applyNumberFormat="1" applyFont="1" applyBorder="1" applyAlignment="1" applyProtection="1">
      <alignment horizontal="center"/>
      <protection locked="0"/>
    </xf>
    <xf numFmtId="0" fontId="21" fillId="0" borderId="32" xfId="0" applyFont="1" applyBorder="1" applyAlignment="1" applyProtection="1">
      <alignment horizontal="center"/>
      <protection locked="0"/>
    </xf>
    <xf numFmtId="0" fontId="20" fillId="0" borderId="30" xfId="0" applyFont="1" applyBorder="1" applyAlignment="1">
      <alignment vertical="top" wrapText="1"/>
    </xf>
    <xf numFmtId="0" fontId="20" fillId="0" borderId="32" xfId="0" applyFont="1" applyBorder="1" applyAlignment="1">
      <alignment vertical="top" wrapText="1"/>
    </xf>
    <xf numFmtId="164" fontId="20" fillId="36" borderId="24" xfId="42" applyNumberFormat="1" applyFont="1" applyFill="1" applyBorder="1" applyAlignment="1">
      <alignment horizontal="center" vertical="top" wrapText="1"/>
    </xf>
    <xf numFmtId="164" fontId="20" fillId="36" borderId="26" xfId="42" applyNumberFormat="1" applyFont="1" applyFill="1" applyBorder="1" applyAlignment="1">
      <alignment horizontal="center" vertical="top" wrapText="1"/>
    </xf>
    <xf numFmtId="164" fontId="20" fillId="36" borderId="34" xfId="0" applyNumberFormat="1" applyFont="1" applyFill="1" applyBorder="1" applyAlignment="1">
      <alignment horizontal="center" vertical="top" wrapText="1"/>
    </xf>
    <xf numFmtId="164" fontId="20" fillId="36" borderId="46" xfId="0" applyNumberFormat="1" applyFont="1" applyFill="1" applyBorder="1" applyAlignment="1">
      <alignment horizontal="center" vertical="top" wrapText="1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0" fillId="0" borderId="34" xfId="0" applyFont="1" applyBorder="1" applyAlignment="1">
      <alignment vertical="top" wrapText="1"/>
    </xf>
    <xf numFmtId="0" fontId="20" fillId="0" borderId="46" xfId="0" applyFont="1" applyBorder="1" applyAlignment="1">
      <alignment vertical="top" wrapText="1"/>
    </xf>
    <xf numFmtId="164" fontId="20" fillId="36" borderId="30" xfId="0" applyNumberFormat="1" applyFont="1" applyFill="1" applyBorder="1" applyAlignment="1" applyProtection="1">
      <alignment horizontal="center" vertical="top" wrapText="1"/>
      <protection locked="0"/>
    </xf>
    <xf numFmtId="164" fontId="20" fillId="36" borderId="32" xfId="0" applyNumberFormat="1" applyFont="1" applyFill="1" applyBorder="1" applyAlignment="1" applyProtection="1">
      <alignment horizontal="center" vertical="top" wrapText="1"/>
      <protection locked="0"/>
    </xf>
    <xf numFmtId="164" fontId="20" fillId="36" borderId="24" xfId="0" applyNumberFormat="1" applyFont="1" applyFill="1" applyBorder="1" applyAlignment="1">
      <alignment horizontal="center" vertical="top" wrapText="1"/>
    </xf>
    <xf numFmtId="164" fontId="20" fillId="36" borderId="26" xfId="0" applyNumberFormat="1" applyFont="1" applyFill="1" applyBorder="1" applyAlignment="1">
      <alignment horizontal="center" vertical="top" wrapText="1"/>
    </xf>
    <xf numFmtId="0" fontId="27" fillId="39" borderId="0" xfId="0" applyFont="1" applyFill="1" applyAlignment="1">
      <alignment vertical="top" wrapText="1"/>
    </xf>
    <xf numFmtId="0" fontId="26" fillId="39" borderId="0" xfId="0" applyFont="1" applyFill="1" applyAlignment="1">
      <alignment vertical="top" wrapText="1"/>
    </xf>
    <xf numFmtId="0" fontId="30" fillId="39" borderId="0" xfId="0" applyFont="1" applyFill="1" applyAlignment="1">
      <alignment vertical="top" wrapText="1"/>
    </xf>
    <xf numFmtId="0" fontId="20" fillId="0" borderId="34" xfId="0" applyFont="1" applyBorder="1" applyAlignment="1">
      <alignment horizontal="left" vertical="top" wrapText="1"/>
    </xf>
    <xf numFmtId="0" fontId="20" fillId="0" borderId="35" xfId="0" applyFont="1" applyBorder="1" applyAlignment="1">
      <alignment horizontal="left" vertical="top" wrapText="1"/>
    </xf>
    <xf numFmtId="164" fontId="21" fillId="0" borderId="45" xfId="0" applyNumberFormat="1" applyFont="1" applyBorder="1" applyAlignment="1" applyProtection="1">
      <alignment horizontal="center" vertical="top" wrapText="1"/>
      <protection locked="0"/>
    </xf>
    <xf numFmtId="164" fontId="21" fillId="0" borderId="57" xfId="0" applyNumberFormat="1" applyFont="1" applyBorder="1" applyAlignment="1" applyProtection="1">
      <alignment horizontal="center" vertical="top" wrapText="1"/>
      <protection locked="0"/>
    </xf>
    <xf numFmtId="0" fontId="28" fillId="38" borderId="36" xfId="0" applyFont="1" applyFill="1" applyBorder="1" applyAlignment="1">
      <alignment vertical="top"/>
    </xf>
    <xf numFmtId="0" fontId="28" fillId="38" borderId="49" xfId="0" applyFont="1" applyFill="1" applyBorder="1" applyAlignment="1">
      <alignment vertical="top"/>
    </xf>
    <xf numFmtId="0" fontId="28" fillId="38" borderId="37" xfId="0" applyFont="1" applyFill="1" applyBorder="1" applyAlignment="1">
      <alignment vertical="top"/>
    </xf>
    <xf numFmtId="0" fontId="25" fillId="36" borderId="33" xfId="0" applyFont="1" applyFill="1" applyBorder="1" applyAlignment="1">
      <alignment horizontal="right"/>
    </xf>
    <xf numFmtId="164" fontId="29" fillId="36" borderId="33" xfId="0" applyNumberFormat="1" applyFont="1" applyFill="1" applyBorder="1" applyAlignment="1">
      <alignment horizontal="center"/>
    </xf>
    <xf numFmtId="0" fontId="29" fillId="36" borderId="33" xfId="0" applyFont="1" applyFill="1" applyBorder="1" applyAlignment="1">
      <alignment horizontal="center"/>
    </xf>
    <xf numFmtId="164" fontId="29" fillId="36" borderId="58" xfId="0" applyNumberFormat="1" applyFont="1" applyFill="1" applyBorder="1" applyAlignment="1">
      <alignment horizontal="center"/>
    </xf>
    <xf numFmtId="0" fontId="29" fillId="36" borderId="58" xfId="0" applyFont="1" applyFill="1" applyBorder="1" applyAlignment="1">
      <alignment horizontal="center"/>
    </xf>
    <xf numFmtId="0" fontId="29" fillId="0" borderId="40" xfId="0" applyFont="1" applyBorder="1" applyAlignment="1">
      <alignment horizontal="center" wrapText="1"/>
    </xf>
    <xf numFmtId="0" fontId="34" fillId="0" borderId="41" xfId="0" applyFont="1" applyBorder="1" applyAlignment="1">
      <alignment horizontal="center" wrapText="1"/>
    </xf>
    <xf numFmtId="0" fontId="34" fillId="0" borderId="43" xfId="0" applyFont="1" applyBorder="1" applyAlignment="1">
      <alignment horizontal="center" wrapText="1"/>
    </xf>
    <xf numFmtId="0" fontId="28" fillId="39" borderId="0" xfId="0" applyFont="1" applyFill="1" applyAlignment="1" applyProtection="1">
      <alignment horizontal="left" vertical="top" wrapText="1"/>
      <protection locked="0"/>
    </xf>
    <xf numFmtId="8" fontId="21" fillId="0" borderId="55" xfId="0" applyNumberFormat="1" applyFont="1" applyBorder="1" applyAlignment="1" applyProtection="1">
      <alignment horizontal="center"/>
      <protection locked="0"/>
    </xf>
    <xf numFmtId="0" fontId="21" fillId="0" borderId="56" xfId="0" applyFont="1" applyBorder="1" applyAlignment="1" applyProtection="1">
      <alignment horizontal="center"/>
      <protection locked="0"/>
    </xf>
    <xf numFmtId="164" fontId="21" fillId="0" borderId="32" xfId="0" applyNumberFormat="1" applyFont="1" applyBorder="1" applyAlignment="1" applyProtection="1">
      <alignment horizontal="center"/>
      <protection locked="0"/>
    </xf>
    <xf numFmtId="164" fontId="21" fillId="0" borderId="51" xfId="0" applyNumberFormat="1" applyFont="1" applyBorder="1" applyAlignment="1" applyProtection="1">
      <alignment horizontal="center" vertical="top" wrapText="1"/>
      <protection locked="0"/>
    </xf>
    <xf numFmtId="0" fontId="21" fillId="0" borderId="40" xfId="0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22" fillId="36" borderId="47" xfId="0" applyFont="1" applyFill="1" applyBorder="1" applyAlignment="1">
      <alignment horizontal="right" vertical="top" wrapText="1"/>
    </xf>
    <xf numFmtId="0" fontId="22" fillId="36" borderId="48" xfId="0" applyFont="1" applyFill="1" applyBorder="1" applyAlignment="1">
      <alignment horizontal="right" vertical="top" wrapText="1"/>
    </xf>
    <xf numFmtId="0" fontId="22" fillId="36" borderId="55" xfId="0" applyFont="1" applyFill="1" applyBorder="1" applyAlignment="1">
      <alignment horizontal="right" vertical="top" wrapText="1"/>
    </xf>
    <xf numFmtId="0" fontId="35" fillId="36" borderId="56" xfId="0" applyFont="1" applyFill="1" applyBorder="1" applyAlignment="1">
      <alignment horizontal="right" vertical="top" wrapText="1"/>
    </xf>
    <xf numFmtId="164" fontId="20" fillId="36" borderId="54" xfId="42" applyNumberFormat="1" applyFont="1" applyFill="1" applyBorder="1" applyAlignment="1" applyProtection="1">
      <alignment horizontal="center" vertical="top" wrapText="1"/>
      <protection locked="0"/>
    </xf>
    <xf numFmtId="164" fontId="20" fillId="36" borderId="54" xfId="0" applyNumberFormat="1" applyFont="1" applyFill="1" applyBorder="1" applyAlignment="1">
      <alignment horizontal="center" vertical="top" wrapText="1"/>
    </xf>
    <xf numFmtId="164" fontId="21" fillId="0" borderId="30" xfId="0" applyNumberFormat="1" applyFont="1" applyBorder="1" applyAlignment="1" applyProtection="1">
      <alignment horizontal="center"/>
    </xf>
    <xf numFmtId="164" fontId="21" fillId="0" borderId="32" xfId="0" applyNumberFormat="1" applyFont="1" applyBorder="1" applyAlignment="1" applyProtection="1">
      <alignment horizontal="center"/>
    </xf>
    <xf numFmtId="164" fontId="21" fillId="0" borderId="31" xfId="0" applyNumberFormat="1" applyFont="1" applyBorder="1" applyAlignment="1" applyProtection="1">
      <alignment horizontal="center"/>
      <protection locked="0"/>
    </xf>
    <xf numFmtId="164" fontId="21" fillId="0" borderId="59" xfId="0" applyNumberFormat="1" applyFont="1" applyBorder="1" applyAlignment="1" applyProtection="1">
      <alignment horizontal="center"/>
      <protection locked="0"/>
    </xf>
    <xf numFmtId="164" fontId="21" fillId="0" borderId="60" xfId="0" applyNumberFormat="1" applyFont="1" applyBorder="1" applyAlignment="1" applyProtection="1">
      <alignment horizontal="center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3</xdr:row>
          <xdr:rowOff>69850</xdr:rowOff>
        </xdr:from>
        <xdr:to>
          <xdr:col>5</xdr:col>
          <xdr:colOff>558800</xdr:colOff>
          <xdr:row>4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4</xdr:row>
          <xdr:rowOff>139700</xdr:rowOff>
        </xdr:from>
        <xdr:to>
          <xdr:col>5</xdr:col>
          <xdr:colOff>520700</xdr:colOff>
          <xdr:row>5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63500</xdr:colOff>
          <xdr:row>100</xdr:row>
          <xdr:rowOff>101600</xdr:rowOff>
        </xdr:from>
        <xdr:to>
          <xdr:col>0</xdr:col>
          <xdr:colOff>273050</xdr:colOff>
          <xdr:row>102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63500</xdr:colOff>
          <xdr:row>101</xdr:row>
          <xdr:rowOff>114300</xdr:rowOff>
        </xdr:from>
        <xdr:to>
          <xdr:col>0</xdr:col>
          <xdr:colOff>247650</xdr:colOff>
          <xdr:row>103</xdr:row>
          <xdr:rowOff>12700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102</xdr:row>
          <xdr:rowOff>133350</xdr:rowOff>
        </xdr:from>
        <xdr:to>
          <xdr:col>0</xdr:col>
          <xdr:colOff>222250</xdr:colOff>
          <xdr:row>104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2"/>
  <sheetViews>
    <sheetView showGridLines="0" tabSelected="1" topLeftCell="A22" zoomScale="120" zoomScaleNormal="120" workbookViewId="0">
      <selection activeCell="C38" sqref="C38:D38"/>
    </sheetView>
  </sheetViews>
  <sheetFormatPr defaultRowHeight="14.5" x14ac:dyDescent="0.35"/>
  <cols>
    <col min="1" max="1" width="17.26953125" customWidth="1"/>
    <col min="2" max="2" width="14.08984375" customWidth="1"/>
    <col min="3" max="3" width="14.81640625" bestFit="1" customWidth="1"/>
    <col min="4" max="4" width="15.08984375" customWidth="1"/>
    <col min="5" max="5" width="16" customWidth="1"/>
    <col min="6" max="6" width="24" customWidth="1"/>
  </cols>
  <sheetData>
    <row r="1" spans="1:6" ht="6.75" customHeight="1" thickBot="1" x14ac:dyDescent="0.4">
      <c r="A1" s="1"/>
    </row>
    <row r="2" spans="1:6" ht="10.9" customHeight="1" thickBot="1" x14ac:dyDescent="0.4">
      <c r="A2" s="83" t="s">
        <v>0</v>
      </c>
      <c r="B2" s="84"/>
      <c r="C2" s="84"/>
      <c r="D2" s="84"/>
      <c r="E2" s="84"/>
      <c r="F2" s="85"/>
    </row>
    <row r="3" spans="1:6" ht="11.65" customHeight="1" thickTop="1" thickBot="1" x14ac:dyDescent="0.4">
      <c r="A3" s="75" t="s">
        <v>1</v>
      </c>
      <c r="B3" s="76"/>
      <c r="C3" s="76"/>
      <c r="D3" s="76"/>
      <c r="E3" s="76"/>
      <c r="F3" s="77"/>
    </row>
    <row r="4" spans="1:6" ht="9.65" customHeight="1" thickBot="1" x14ac:dyDescent="0.4">
      <c r="A4" s="17" t="s">
        <v>2</v>
      </c>
      <c r="B4" s="18" t="s">
        <v>3</v>
      </c>
      <c r="C4" s="19" t="s">
        <v>4</v>
      </c>
      <c r="D4" s="18" t="s">
        <v>72</v>
      </c>
      <c r="E4" s="18" t="s">
        <v>5</v>
      </c>
      <c r="F4" s="32" t="s">
        <v>93</v>
      </c>
    </row>
    <row r="5" spans="1:6" ht="15" customHeight="1" x14ac:dyDescent="0.35">
      <c r="A5" s="86"/>
      <c r="B5" s="88"/>
      <c r="C5" s="86"/>
      <c r="D5" s="86" t="s">
        <v>53</v>
      </c>
      <c r="E5" s="86" t="s">
        <v>53</v>
      </c>
      <c r="F5" s="20" t="s">
        <v>92</v>
      </c>
    </row>
    <row r="6" spans="1:6" ht="15" customHeight="1" thickBot="1" x14ac:dyDescent="0.4">
      <c r="A6" s="87"/>
      <c r="B6" s="89"/>
      <c r="C6" s="87"/>
      <c r="D6" s="87"/>
      <c r="E6" s="87"/>
      <c r="F6" s="21" t="s">
        <v>87</v>
      </c>
    </row>
    <row r="7" spans="1:6" ht="6.75" customHeight="1" thickTop="1" thickBot="1" x14ac:dyDescent="0.4">
      <c r="A7" s="22"/>
      <c r="B7" s="23"/>
      <c r="C7" s="23"/>
      <c r="D7" s="23"/>
      <c r="E7" s="23"/>
      <c r="F7" s="20"/>
    </row>
    <row r="8" spans="1:6" ht="10.15" customHeight="1" thickTop="1" thickBot="1" x14ac:dyDescent="0.4">
      <c r="A8" s="75" t="s">
        <v>6</v>
      </c>
      <c r="B8" s="76"/>
      <c r="C8" s="76"/>
      <c r="D8" s="76"/>
      <c r="E8" s="76"/>
      <c r="F8" s="77"/>
    </row>
    <row r="9" spans="1:6" ht="11.25" customHeight="1" x14ac:dyDescent="0.35">
      <c r="A9" s="80"/>
      <c r="B9" s="81"/>
      <c r="C9" s="81"/>
      <c r="D9" s="82"/>
      <c r="E9" s="51"/>
      <c r="F9" s="52"/>
    </row>
    <row r="10" spans="1:6" ht="10.5" customHeight="1" thickBot="1" x14ac:dyDescent="0.4">
      <c r="A10" s="48" t="s">
        <v>7</v>
      </c>
      <c r="B10" s="49"/>
      <c r="C10" s="49"/>
      <c r="D10" s="50"/>
      <c r="E10" s="53"/>
      <c r="F10" s="54"/>
    </row>
    <row r="11" spans="1:6" ht="9" customHeight="1" x14ac:dyDescent="0.35">
      <c r="A11" s="55"/>
      <c r="B11" s="56"/>
      <c r="C11" s="56"/>
      <c r="D11" s="57"/>
      <c r="E11" s="51"/>
      <c r="F11" s="52"/>
    </row>
    <row r="12" spans="1:6" ht="11.25" customHeight="1" thickBot="1" x14ac:dyDescent="0.4">
      <c r="A12" s="48" t="s">
        <v>8</v>
      </c>
      <c r="B12" s="49"/>
      <c r="C12" s="49"/>
      <c r="D12" s="50"/>
      <c r="E12" s="53"/>
      <c r="F12" s="54"/>
    </row>
    <row r="13" spans="1:6" ht="8.25" hidden="1" customHeight="1" x14ac:dyDescent="0.35">
      <c r="A13" s="55"/>
      <c r="B13" s="56"/>
      <c r="C13" s="56"/>
      <c r="D13" s="57"/>
      <c r="E13" s="51"/>
      <c r="F13" s="52"/>
    </row>
    <row r="14" spans="1:6" ht="13.5" customHeight="1" thickBot="1" x14ac:dyDescent="0.4">
      <c r="A14" s="48" t="s">
        <v>9</v>
      </c>
      <c r="B14" s="49"/>
      <c r="C14" s="49"/>
      <c r="D14" s="50"/>
      <c r="E14" s="53"/>
      <c r="F14" s="54"/>
    </row>
    <row r="15" spans="1:6" ht="11.25" customHeight="1" x14ac:dyDescent="0.35">
      <c r="A15" s="55"/>
      <c r="B15" s="56"/>
      <c r="C15" s="56"/>
      <c r="D15" s="57"/>
      <c r="E15" s="51"/>
      <c r="F15" s="52"/>
    </row>
    <row r="16" spans="1:6" ht="9.75" customHeight="1" thickBot="1" x14ac:dyDescent="0.4">
      <c r="A16" s="48" t="s">
        <v>10</v>
      </c>
      <c r="B16" s="49"/>
      <c r="C16" s="49"/>
      <c r="D16" s="50"/>
      <c r="E16" s="53"/>
      <c r="F16" s="54"/>
    </row>
    <row r="17" spans="1:6" ht="7.5" customHeight="1" x14ac:dyDescent="0.35">
      <c r="A17" s="55"/>
      <c r="B17" s="56"/>
      <c r="C17" s="56"/>
      <c r="D17" s="57"/>
      <c r="E17" s="51"/>
      <c r="F17" s="52"/>
    </row>
    <row r="18" spans="1:6" ht="15" customHeight="1" thickBot="1" x14ac:dyDescent="0.4">
      <c r="A18" s="48" t="s">
        <v>11</v>
      </c>
      <c r="B18" s="49"/>
      <c r="C18" s="49"/>
      <c r="D18" s="50"/>
      <c r="E18" s="53"/>
      <c r="F18" s="54"/>
    </row>
    <row r="19" spans="1:6" ht="10.5" customHeight="1" x14ac:dyDescent="0.35">
      <c r="A19" s="55"/>
      <c r="B19" s="56"/>
      <c r="C19" s="56"/>
      <c r="D19" s="57"/>
      <c r="E19" s="51"/>
      <c r="F19" s="52"/>
    </row>
    <row r="20" spans="1:6" ht="9" customHeight="1" thickBot="1" x14ac:dyDescent="0.4">
      <c r="A20" s="48" t="s">
        <v>81</v>
      </c>
      <c r="B20" s="49"/>
      <c r="C20" s="49"/>
      <c r="D20" s="50"/>
      <c r="E20" s="53"/>
      <c r="F20" s="54"/>
    </row>
    <row r="21" spans="1:6" ht="16.75" customHeight="1" thickBot="1" x14ac:dyDescent="0.4">
      <c r="A21" s="70" t="s">
        <v>12</v>
      </c>
      <c r="B21" s="71"/>
      <c r="C21" s="71"/>
      <c r="D21" s="72"/>
      <c r="E21" s="73">
        <f>SUM(E9:E20)</f>
        <v>0</v>
      </c>
      <c r="F21" s="74"/>
    </row>
    <row r="22" spans="1:6" ht="10.15" customHeight="1" thickTop="1" thickBot="1" x14ac:dyDescent="0.4">
      <c r="A22" s="75" t="s">
        <v>28</v>
      </c>
      <c r="B22" s="76"/>
      <c r="C22" s="76"/>
      <c r="D22" s="76"/>
      <c r="E22" s="76"/>
      <c r="F22" s="77"/>
    </row>
    <row r="23" spans="1:6" ht="9.65" customHeight="1" thickBot="1" x14ac:dyDescent="0.4">
      <c r="A23" s="9" t="s">
        <v>69</v>
      </c>
      <c r="B23" s="10"/>
      <c r="C23" s="78" t="s">
        <v>78</v>
      </c>
      <c r="D23" s="78"/>
      <c r="E23" s="78" t="s">
        <v>79</v>
      </c>
      <c r="F23" s="79"/>
    </row>
    <row r="24" spans="1:6" ht="9.65" customHeight="1" thickBot="1" x14ac:dyDescent="0.4">
      <c r="A24" s="62"/>
      <c r="B24" s="63"/>
      <c r="C24" s="64" t="s">
        <v>13</v>
      </c>
      <c r="D24" s="65"/>
      <c r="E24" s="64" t="s">
        <v>14</v>
      </c>
      <c r="F24" s="65"/>
    </row>
    <row r="25" spans="1:6" ht="10" customHeight="1" thickBot="1" x14ac:dyDescent="0.4">
      <c r="A25" s="66" t="s">
        <v>83</v>
      </c>
      <c r="B25" s="67"/>
      <c r="C25" s="68">
        <v>0</v>
      </c>
      <c r="D25" s="69"/>
      <c r="E25" s="68">
        <v>0</v>
      </c>
      <c r="F25" s="69"/>
    </row>
    <row r="26" spans="1:6" ht="8.5" customHeight="1" thickTop="1" thickBot="1" x14ac:dyDescent="0.4">
      <c r="A26" s="160" t="s">
        <v>84</v>
      </c>
      <c r="B26" s="161"/>
      <c r="C26" s="162">
        <f>C25</f>
        <v>0</v>
      </c>
      <c r="D26" s="163"/>
      <c r="E26" s="162">
        <f>E25</f>
        <v>0</v>
      </c>
      <c r="F26" s="163"/>
    </row>
    <row r="27" spans="1:6" ht="9.75" customHeight="1" thickTop="1" thickBot="1" x14ac:dyDescent="0.4">
      <c r="A27" s="96" t="s">
        <v>30</v>
      </c>
      <c r="B27" s="97"/>
      <c r="C27" s="100">
        <v>0</v>
      </c>
      <c r="D27" s="101"/>
      <c r="E27" s="98">
        <v>0</v>
      </c>
      <c r="F27" s="99"/>
    </row>
    <row r="28" spans="1:6" ht="9.75" customHeight="1" thickTop="1" thickBot="1" x14ac:dyDescent="0.4">
      <c r="A28" s="92" t="s">
        <v>31</v>
      </c>
      <c r="B28" s="93"/>
      <c r="C28" s="43">
        <v>0</v>
      </c>
      <c r="D28" s="44"/>
      <c r="E28" s="98">
        <v>0</v>
      </c>
      <c r="F28" s="99"/>
    </row>
    <row r="29" spans="1:6" ht="9.75" customHeight="1" thickBot="1" x14ac:dyDescent="0.4">
      <c r="A29" s="90" t="s">
        <v>55</v>
      </c>
      <c r="B29" s="91"/>
      <c r="C29" s="33">
        <f>SUM(C27+C28)</f>
        <v>0</v>
      </c>
      <c r="D29" s="34"/>
      <c r="E29" s="106">
        <f>SUM(E27+E28)</f>
        <v>0</v>
      </c>
      <c r="F29" s="107"/>
    </row>
    <row r="30" spans="1:6" ht="9.75" customHeight="1" thickBot="1" x14ac:dyDescent="0.4">
      <c r="A30" s="92" t="s">
        <v>32</v>
      </c>
      <c r="B30" s="93"/>
      <c r="C30" s="104"/>
      <c r="D30" s="105"/>
      <c r="E30" s="108"/>
      <c r="F30" s="109"/>
    </row>
    <row r="31" spans="1:6" ht="9.75" customHeight="1" thickBot="1" x14ac:dyDescent="0.4">
      <c r="A31" s="102" t="s">
        <v>36</v>
      </c>
      <c r="B31" s="103"/>
      <c r="C31" s="43">
        <v>0</v>
      </c>
      <c r="D31" s="45"/>
      <c r="E31" s="60">
        <v>0</v>
      </c>
      <c r="F31" s="61"/>
    </row>
    <row r="32" spans="1:6" ht="9.75" customHeight="1" thickBot="1" x14ac:dyDescent="0.4">
      <c r="A32" s="102" t="s">
        <v>35</v>
      </c>
      <c r="B32" s="103"/>
      <c r="C32" s="43">
        <v>0</v>
      </c>
      <c r="D32" s="44"/>
      <c r="E32" s="58">
        <v>0</v>
      </c>
      <c r="F32" s="59"/>
    </row>
    <row r="33" spans="1:6" ht="10" customHeight="1" thickBot="1" x14ac:dyDescent="0.4">
      <c r="A33" s="90" t="s">
        <v>56</v>
      </c>
      <c r="B33" s="91"/>
      <c r="C33" s="33">
        <f>SUM(C31:D32)</f>
        <v>0</v>
      </c>
      <c r="D33" s="34"/>
      <c r="E33" s="33">
        <f>SUM(E31:F32)</f>
        <v>0</v>
      </c>
      <c r="F33" s="34"/>
    </row>
    <row r="34" spans="1:6" ht="9.65" customHeight="1" thickBot="1" x14ac:dyDescent="0.4">
      <c r="A34" s="92" t="s">
        <v>15</v>
      </c>
      <c r="B34" s="93"/>
      <c r="C34" s="94"/>
      <c r="D34" s="95"/>
      <c r="E34" s="94"/>
      <c r="F34" s="95"/>
    </row>
    <row r="35" spans="1:6" ht="9.65" customHeight="1" thickBot="1" x14ac:dyDescent="0.4">
      <c r="A35" s="62" t="s">
        <v>16</v>
      </c>
      <c r="B35" s="63"/>
      <c r="C35" s="43">
        <v>0</v>
      </c>
      <c r="D35" s="44"/>
      <c r="E35" s="43">
        <v>0</v>
      </c>
      <c r="F35" s="44"/>
    </row>
    <row r="36" spans="1:6" ht="9.65" customHeight="1" thickBot="1" x14ac:dyDescent="0.4">
      <c r="A36" s="62" t="s">
        <v>17</v>
      </c>
      <c r="B36" s="63"/>
      <c r="C36" s="43">
        <v>0</v>
      </c>
      <c r="D36" s="44"/>
      <c r="E36" s="43">
        <v>0</v>
      </c>
      <c r="F36" s="44"/>
    </row>
    <row r="37" spans="1:6" ht="9.65" customHeight="1" thickBot="1" x14ac:dyDescent="0.4">
      <c r="A37" s="62" t="s">
        <v>18</v>
      </c>
      <c r="B37" s="63"/>
      <c r="C37" s="110">
        <v>0</v>
      </c>
      <c r="D37" s="154"/>
      <c r="E37" s="43">
        <v>0</v>
      </c>
      <c r="F37" s="44"/>
    </row>
    <row r="38" spans="1:6" ht="9.65" customHeight="1" thickBot="1" x14ac:dyDescent="0.4">
      <c r="A38" s="62" t="s">
        <v>19</v>
      </c>
      <c r="B38" s="63"/>
      <c r="C38" s="110">
        <v>0</v>
      </c>
      <c r="D38" s="154"/>
      <c r="E38" s="43">
        <v>0</v>
      </c>
      <c r="F38" s="44"/>
    </row>
    <row r="39" spans="1:6" ht="9.65" customHeight="1" thickBot="1" x14ac:dyDescent="0.4">
      <c r="A39" s="62" t="s">
        <v>20</v>
      </c>
      <c r="B39" s="63"/>
      <c r="C39" s="43">
        <v>0</v>
      </c>
      <c r="D39" s="44"/>
      <c r="E39" s="43">
        <v>0</v>
      </c>
      <c r="F39" s="44"/>
    </row>
    <row r="40" spans="1:6" ht="9.65" customHeight="1" thickBot="1" x14ac:dyDescent="0.4">
      <c r="A40" s="62" t="s">
        <v>21</v>
      </c>
      <c r="B40" s="63"/>
      <c r="C40" s="110">
        <v>0</v>
      </c>
      <c r="D40" s="154"/>
      <c r="E40" s="43">
        <v>0</v>
      </c>
      <c r="F40" s="44"/>
    </row>
    <row r="41" spans="1:6" ht="9.65" customHeight="1" thickBot="1" x14ac:dyDescent="0.4">
      <c r="A41" s="62" t="s">
        <v>22</v>
      </c>
      <c r="B41" s="63"/>
      <c r="C41" s="43">
        <v>0</v>
      </c>
      <c r="D41" s="44"/>
      <c r="E41" s="43">
        <v>0</v>
      </c>
      <c r="F41" s="44"/>
    </row>
    <row r="42" spans="1:6" ht="10" customHeight="1" thickBot="1" x14ac:dyDescent="0.4">
      <c r="A42" s="90" t="s">
        <v>57</v>
      </c>
      <c r="B42" s="91"/>
      <c r="C42" s="111">
        <f>SUM(C35:D41)</f>
        <v>0</v>
      </c>
      <c r="D42" s="112"/>
      <c r="E42" s="111">
        <f>SUM(E35:F41)</f>
        <v>0</v>
      </c>
      <c r="F42" s="112"/>
    </row>
    <row r="43" spans="1:6" ht="10" customHeight="1" thickBot="1" x14ac:dyDescent="0.4">
      <c r="A43" s="113" t="s">
        <v>33</v>
      </c>
      <c r="B43" s="114"/>
      <c r="C43" s="111"/>
      <c r="D43" s="112"/>
      <c r="E43" s="111"/>
      <c r="F43" s="112"/>
    </row>
    <row r="44" spans="1:6" ht="10" customHeight="1" thickBot="1" x14ac:dyDescent="0.4">
      <c r="A44" s="102" t="s">
        <v>36</v>
      </c>
      <c r="B44" s="103"/>
      <c r="C44" s="164"/>
      <c r="D44" s="165"/>
      <c r="E44" s="110">
        <v>0</v>
      </c>
      <c r="F44" s="154"/>
    </row>
    <row r="45" spans="1:6" ht="10" customHeight="1" thickBot="1" x14ac:dyDescent="0.4">
      <c r="A45" s="102" t="s">
        <v>35</v>
      </c>
      <c r="B45" s="103"/>
      <c r="C45" s="117">
        <v>0</v>
      </c>
      <c r="D45" s="118"/>
      <c r="E45" s="115">
        <v>0</v>
      </c>
      <c r="F45" s="116"/>
    </row>
    <row r="46" spans="1:6" ht="10" customHeight="1" thickBot="1" x14ac:dyDescent="0.4">
      <c r="A46" s="90" t="s">
        <v>58</v>
      </c>
      <c r="B46" s="91"/>
      <c r="C46" s="33">
        <f>SUM(C45+C44)</f>
        <v>0</v>
      </c>
      <c r="D46" s="34"/>
      <c r="E46" s="33">
        <f>SUM(E45+E44)</f>
        <v>0</v>
      </c>
      <c r="F46" s="34"/>
    </row>
    <row r="47" spans="1:6" ht="10" customHeight="1" thickBot="1" x14ac:dyDescent="0.4">
      <c r="A47" s="92" t="s">
        <v>24</v>
      </c>
      <c r="B47" s="93"/>
      <c r="C47" s="94"/>
      <c r="D47" s="95"/>
      <c r="E47" s="94"/>
      <c r="F47" s="95"/>
    </row>
    <row r="48" spans="1:6" ht="10" customHeight="1" thickBot="1" x14ac:dyDescent="0.4">
      <c r="A48" s="102" t="s">
        <v>25</v>
      </c>
      <c r="B48" s="103"/>
      <c r="C48" s="33"/>
      <c r="D48" s="34"/>
      <c r="E48" s="33"/>
      <c r="F48" s="34"/>
    </row>
    <row r="49" spans="1:7" ht="10" customHeight="1" thickBot="1" x14ac:dyDescent="0.4">
      <c r="A49" s="102" t="s">
        <v>36</v>
      </c>
      <c r="B49" s="103"/>
      <c r="C49" s="43">
        <v>0</v>
      </c>
      <c r="D49" s="44"/>
      <c r="E49" s="43">
        <v>0</v>
      </c>
      <c r="F49" s="44"/>
    </row>
    <row r="50" spans="1:7" ht="10" customHeight="1" thickBot="1" x14ac:dyDescent="0.4">
      <c r="A50" s="102" t="s">
        <v>35</v>
      </c>
      <c r="B50" s="103"/>
      <c r="C50" s="43">
        <v>0</v>
      </c>
      <c r="D50" s="44"/>
      <c r="E50" s="43">
        <v>0</v>
      </c>
      <c r="F50" s="44"/>
    </row>
    <row r="51" spans="1:7" ht="10" customHeight="1" thickBot="1" x14ac:dyDescent="0.4">
      <c r="A51" s="102" t="s">
        <v>26</v>
      </c>
      <c r="B51" s="103"/>
      <c r="C51" s="33"/>
      <c r="D51" s="34"/>
      <c r="E51" s="33"/>
      <c r="F51" s="34"/>
    </row>
    <row r="52" spans="1:7" ht="10" customHeight="1" thickBot="1" x14ac:dyDescent="0.4">
      <c r="A52" s="102" t="s">
        <v>36</v>
      </c>
      <c r="B52" s="103"/>
      <c r="C52" s="43">
        <v>0</v>
      </c>
      <c r="D52" s="44"/>
      <c r="E52" s="43">
        <v>0</v>
      </c>
      <c r="F52" s="44"/>
    </row>
    <row r="53" spans="1:7" ht="10" customHeight="1" thickBot="1" x14ac:dyDescent="0.4">
      <c r="A53" s="102" t="s">
        <v>35</v>
      </c>
      <c r="B53" s="103"/>
      <c r="C53" s="43">
        <v>0</v>
      </c>
      <c r="D53" s="44"/>
      <c r="E53" s="43">
        <v>0</v>
      </c>
      <c r="F53" s="44"/>
    </row>
    <row r="54" spans="1:7" ht="10" customHeight="1" thickBot="1" x14ac:dyDescent="0.4">
      <c r="A54" s="90" t="s">
        <v>59</v>
      </c>
      <c r="B54" s="91"/>
      <c r="C54" s="131">
        <f>SUM(C49+C50+C52+C53)</f>
        <v>0</v>
      </c>
      <c r="D54" s="132"/>
      <c r="E54" s="131">
        <f>SUM(E49+E50+E52+E53)</f>
        <v>0</v>
      </c>
      <c r="F54" s="132"/>
    </row>
    <row r="55" spans="1:7" ht="10" customHeight="1" thickBot="1" x14ac:dyDescent="0.4">
      <c r="A55" s="92" t="s">
        <v>23</v>
      </c>
      <c r="B55" s="93"/>
      <c r="C55" s="94"/>
      <c r="D55" s="95"/>
      <c r="E55" s="94"/>
      <c r="F55" s="95"/>
    </row>
    <row r="56" spans="1:7" ht="9.65" customHeight="1" thickBot="1" x14ac:dyDescent="0.4">
      <c r="A56" s="119" t="s">
        <v>74</v>
      </c>
      <c r="B56" s="120"/>
      <c r="C56" s="33"/>
      <c r="D56" s="34"/>
      <c r="E56" s="33"/>
      <c r="F56" s="34"/>
    </row>
    <row r="57" spans="1:7" ht="9.65" customHeight="1" thickBot="1" x14ac:dyDescent="0.4">
      <c r="A57" s="102" t="s">
        <v>34</v>
      </c>
      <c r="B57" s="103"/>
      <c r="C57" s="43">
        <v>0</v>
      </c>
      <c r="D57" s="44"/>
      <c r="E57" s="43">
        <v>0</v>
      </c>
      <c r="F57" s="44"/>
    </row>
    <row r="58" spans="1:7" ht="10.5" customHeight="1" thickBot="1" x14ac:dyDescent="0.4">
      <c r="A58" s="102" t="s">
        <v>35</v>
      </c>
      <c r="B58" s="103"/>
      <c r="C58" s="43">
        <v>0</v>
      </c>
      <c r="D58" s="44"/>
      <c r="E58" s="110">
        <v>0</v>
      </c>
      <c r="F58" s="154"/>
    </row>
    <row r="59" spans="1:7" ht="12.5" customHeight="1" thickBot="1" x14ac:dyDescent="0.4">
      <c r="A59" s="119" t="s">
        <v>73</v>
      </c>
      <c r="B59" s="120"/>
      <c r="C59" s="33"/>
      <c r="D59" s="34"/>
      <c r="E59" s="121"/>
      <c r="F59" s="122"/>
    </row>
    <row r="60" spans="1:7" ht="12" customHeight="1" thickTop="1" thickBot="1" x14ac:dyDescent="0.4">
      <c r="A60" s="102" t="s">
        <v>34</v>
      </c>
      <c r="B60" s="103"/>
      <c r="C60" s="110">
        <v>0</v>
      </c>
      <c r="D60" s="154"/>
      <c r="E60" s="152">
        <v>0</v>
      </c>
      <c r="F60" s="153"/>
    </row>
    <row r="61" spans="1:7" ht="9.65" customHeight="1" thickBot="1" x14ac:dyDescent="0.4">
      <c r="A61" s="102" t="s">
        <v>35</v>
      </c>
      <c r="B61" s="103"/>
      <c r="C61" s="43">
        <v>0</v>
      </c>
      <c r="D61" s="44"/>
      <c r="E61" s="41">
        <v>0</v>
      </c>
      <c r="F61" s="42"/>
    </row>
    <row r="62" spans="1:7" ht="10" customHeight="1" thickBot="1" x14ac:dyDescent="0.4">
      <c r="A62" s="90" t="s">
        <v>60</v>
      </c>
      <c r="B62" s="91"/>
      <c r="C62" s="39">
        <f>SUM(C57+C58+C60+C61)</f>
        <v>0</v>
      </c>
      <c r="D62" s="40"/>
      <c r="E62" s="39">
        <f>SUM(E57+E58+E60+E61)</f>
        <v>0</v>
      </c>
      <c r="F62" s="40"/>
    </row>
    <row r="63" spans="1:7" ht="10" customHeight="1" thickBot="1" x14ac:dyDescent="0.4">
      <c r="A63" s="92" t="s">
        <v>37</v>
      </c>
      <c r="B63" s="93"/>
      <c r="C63" s="39"/>
      <c r="D63" s="40"/>
      <c r="E63" s="123"/>
      <c r="F63" s="124"/>
    </row>
    <row r="64" spans="1:7" ht="10" customHeight="1" thickBot="1" x14ac:dyDescent="0.4">
      <c r="A64" s="102" t="s">
        <v>38</v>
      </c>
      <c r="B64" s="103"/>
      <c r="C64" s="43">
        <v>0</v>
      </c>
      <c r="D64" s="45"/>
      <c r="E64" s="46">
        <v>0</v>
      </c>
      <c r="F64" s="47"/>
      <c r="G64" s="7"/>
    </row>
    <row r="65" spans="1:6" ht="10" customHeight="1" thickBot="1" x14ac:dyDescent="0.4">
      <c r="A65" s="102" t="s">
        <v>39</v>
      </c>
      <c r="B65" s="103"/>
      <c r="C65" s="43">
        <v>0</v>
      </c>
      <c r="D65" s="44"/>
      <c r="E65" s="41">
        <v>0</v>
      </c>
      <c r="F65" s="42"/>
    </row>
    <row r="66" spans="1:6" ht="10" customHeight="1" thickBot="1" x14ac:dyDescent="0.4">
      <c r="A66" s="102" t="s">
        <v>40</v>
      </c>
      <c r="B66" s="103"/>
      <c r="C66" s="43">
        <v>0</v>
      </c>
      <c r="D66" s="44"/>
      <c r="E66" s="43">
        <v>0</v>
      </c>
      <c r="F66" s="44"/>
    </row>
    <row r="67" spans="1:6" ht="10" customHeight="1" thickBot="1" x14ac:dyDescent="0.4">
      <c r="A67" s="90" t="s">
        <v>61</v>
      </c>
      <c r="B67" s="91"/>
      <c r="C67" s="39">
        <f>SUM(C64:D66)</f>
        <v>0</v>
      </c>
      <c r="D67" s="40"/>
      <c r="E67" s="129">
        <f>SUM(E64:F66)</f>
        <v>0</v>
      </c>
      <c r="F67" s="130"/>
    </row>
    <row r="68" spans="1:6" ht="10" customHeight="1" thickBot="1" x14ac:dyDescent="0.4">
      <c r="A68" s="92" t="s">
        <v>85</v>
      </c>
      <c r="B68" s="93"/>
      <c r="C68" s="94"/>
      <c r="D68" s="95"/>
      <c r="E68" s="94"/>
      <c r="F68" s="95"/>
    </row>
    <row r="69" spans="1:6" ht="9.65" customHeight="1" thickBot="1" x14ac:dyDescent="0.4">
      <c r="A69" s="125" t="s">
        <v>34</v>
      </c>
      <c r="B69" s="126"/>
      <c r="C69" s="43">
        <v>0</v>
      </c>
      <c r="D69" s="44"/>
      <c r="E69" s="43">
        <v>0</v>
      </c>
      <c r="F69" s="44"/>
    </row>
    <row r="70" spans="1:6" ht="9.65" customHeight="1" thickBot="1" x14ac:dyDescent="0.4">
      <c r="A70" s="102" t="s">
        <v>35</v>
      </c>
      <c r="B70" s="103"/>
      <c r="C70" s="43">
        <v>0</v>
      </c>
      <c r="D70" s="44"/>
      <c r="E70" s="43">
        <v>0</v>
      </c>
      <c r="F70" s="44"/>
    </row>
    <row r="71" spans="1:6" ht="9.65" customHeight="1" thickBot="1" x14ac:dyDescent="0.4">
      <c r="A71" s="119" t="s">
        <v>86</v>
      </c>
      <c r="B71" s="120"/>
      <c r="C71" s="33"/>
      <c r="D71" s="34"/>
      <c r="E71" s="33"/>
      <c r="F71" s="34"/>
    </row>
    <row r="72" spans="1:6" ht="9.65" customHeight="1" thickBot="1" x14ac:dyDescent="0.4">
      <c r="A72" s="125" t="s">
        <v>34</v>
      </c>
      <c r="B72" s="126"/>
      <c r="C72" s="43">
        <v>0</v>
      </c>
      <c r="D72" s="44"/>
      <c r="E72" s="110">
        <v>0</v>
      </c>
      <c r="F72" s="154"/>
    </row>
    <row r="73" spans="1:6" ht="9.65" customHeight="1" thickBot="1" x14ac:dyDescent="0.4">
      <c r="A73" s="102" t="s">
        <v>35</v>
      </c>
      <c r="B73" s="103"/>
      <c r="C73" s="43">
        <v>0</v>
      </c>
      <c r="D73" s="44"/>
      <c r="E73" s="43">
        <v>0</v>
      </c>
      <c r="F73" s="44"/>
    </row>
    <row r="74" spans="1:6" ht="10" customHeight="1" thickBot="1" x14ac:dyDescent="0.4">
      <c r="A74" s="90" t="s">
        <v>62</v>
      </c>
      <c r="B74" s="91"/>
      <c r="C74" s="39">
        <f>SUM(C69+C70+C72+C73)</f>
        <v>0</v>
      </c>
      <c r="D74" s="40"/>
      <c r="E74" s="39">
        <f>SUM(E69+E70+E72+E73)</f>
        <v>0</v>
      </c>
      <c r="F74" s="40"/>
    </row>
    <row r="75" spans="1:6" ht="10" customHeight="1" thickBot="1" x14ac:dyDescent="0.4">
      <c r="A75" s="92" t="s">
        <v>54</v>
      </c>
      <c r="B75" s="93"/>
      <c r="C75" s="39"/>
      <c r="D75" s="40"/>
      <c r="E75" s="39"/>
      <c r="F75" s="40"/>
    </row>
    <row r="76" spans="1:6" ht="10" customHeight="1" thickBot="1" x14ac:dyDescent="0.4">
      <c r="A76" s="102" t="s">
        <v>49</v>
      </c>
      <c r="B76" s="103"/>
      <c r="C76" s="110">
        <v>0</v>
      </c>
      <c r="D76" s="154"/>
      <c r="E76" s="110">
        <v>0</v>
      </c>
      <c r="F76" s="154"/>
    </row>
    <row r="77" spans="1:6" ht="10" customHeight="1" thickBot="1" x14ac:dyDescent="0.4">
      <c r="A77" s="102" t="s">
        <v>51</v>
      </c>
      <c r="B77" s="103"/>
      <c r="C77" s="110">
        <v>0</v>
      </c>
      <c r="D77" s="154"/>
      <c r="E77" s="43">
        <v>0</v>
      </c>
      <c r="F77" s="44"/>
    </row>
    <row r="78" spans="1:6" ht="10" customHeight="1" thickBot="1" x14ac:dyDescent="0.4">
      <c r="A78" s="90" t="s">
        <v>63</v>
      </c>
      <c r="B78" s="91"/>
      <c r="C78" s="39">
        <f>SUM(C77+C76)</f>
        <v>0</v>
      </c>
      <c r="D78" s="40"/>
      <c r="E78" s="39">
        <f>SUM(E76+E77)</f>
        <v>0</v>
      </c>
      <c r="F78" s="40"/>
    </row>
    <row r="79" spans="1:6" ht="9.75" customHeight="1" thickBot="1" x14ac:dyDescent="0.4">
      <c r="A79" s="92" t="s">
        <v>41</v>
      </c>
      <c r="B79" s="93"/>
      <c r="C79" s="94"/>
      <c r="D79" s="95"/>
      <c r="E79" s="94"/>
      <c r="F79" s="95"/>
    </row>
    <row r="80" spans="1:6" ht="9.65" customHeight="1" thickBot="1" x14ac:dyDescent="0.4">
      <c r="A80" s="62" t="s">
        <v>42</v>
      </c>
      <c r="B80" s="63"/>
      <c r="C80" s="43">
        <v>0</v>
      </c>
      <c r="D80" s="44"/>
      <c r="E80" s="43">
        <v>0</v>
      </c>
      <c r="F80" s="44"/>
    </row>
    <row r="81" spans="1:6" ht="9.65" customHeight="1" thickBot="1" x14ac:dyDescent="0.4">
      <c r="A81" s="62" t="s">
        <v>64</v>
      </c>
      <c r="B81" s="63"/>
      <c r="C81" s="43">
        <v>0</v>
      </c>
      <c r="D81" s="44"/>
      <c r="E81" s="43">
        <v>0</v>
      </c>
      <c r="F81" s="44"/>
    </row>
    <row r="82" spans="1:6" ht="9.65" customHeight="1" thickBot="1" x14ac:dyDescent="0.4">
      <c r="A82" s="127" t="s">
        <v>43</v>
      </c>
      <c r="B82" s="128"/>
      <c r="C82" s="33"/>
      <c r="D82" s="34"/>
      <c r="E82" s="33"/>
      <c r="F82" s="34"/>
    </row>
    <row r="83" spans="1:6" ht="9.65" customHeight="1" thickBot="1" x14ac:dyDescent="0.4">
      <c r="A83" s="156" t="s">
        <v>36</v>
      </c>
      <c r="B83" s="157"/>
      <c r="C83" s="45">
        <v>0</v>
      </c>
      <c r="D83" s="44"/>
      <c r="E83" s="43">
        <v>0</v>
      </c>
      <c r="F83" s="44"/>
    </row>
    <row r="84" spans="1:6" ht="9.65" customHeight="1" thickBot="1" x14ac:dyDescent="0.4">
      <c r="A84" s="156" t="s">
        <v>35</v>
      </c>
      <c r="B84" s="157"/>
      <c r="C84" s="155">
        <v>0</v>
      </c>
      <c r="D84" s="44"/>
      <c r="E84" s="43">
        <v>0</v>
      </c>
      <c r="F84" s="44"/>
    </row>
    <row r="85" spans="1:6" ht="9.65" customHeight="1" thickBot="1" x14ac:dyDescent="0.4">
      <c r="A85" s="29" t="s">
        <v>44</v>
      </c>
      <c r="B85" s="11"/>
      <c r="C85" s="33"/>
      <c r="D85" s="34"/>
      <c r="E85" s="33"/>
      <c r="F85" s="34"/>
    </row>
    <row r="86" spans="1:6" ht="9.65" customHeight="1" thickBot="1" x14ac:dyDescent="0.4">
      <c r="A86" s="156" t="s">
        <v>36</v>
      </c>
      <c r="B86" s="157"/>
      <c r="C86" s="155">
        <v>0</v>
      </c>
      <c r="D86" s="44"/>
      <c r="E86" s="43">
        <v>0</v>
      </c>
      <c r="F86" s="44"/>
    </row>
    <row r="87" spans="1:6" ht="9.65" customHeight="1" thickBot="1" x14ac:dyDescent="0.4">
      <c r="A87" s="156" t="s">
        <v>35</v>
      </c>
      <c r="B87" s="157"/>
      <c r="C87" s="155">
        <v>0</v>
      </c>
      <c r="D87" s="44"/>
      <c r="E87" s="43">
        <v>0</v>
      </c>
      <c r="F87" s="44"/>
    </row>
    <row r="88" spans="1:6" ht="10" customHeight="1" thickBot="1" x14ac:dyDescent="0.4">
      <c r="A88" s="158" t="s">
        <v>65</v>
      </c>
      <c r="B88" s="159"/>
      <c r="C88" s="39">
        <f>SUM(C80+C81+C83+C84+C86+C87)</f>
        <v>0</v>
      </c>
      <c r="D88" s="40"/>
      <c r="E88" s="39">
        <f>SUM(E80+E81+E83+E84+E86+E87)</f>
        <v>0</v>
      </c>
      <c r="F88" s="40"/>
    </row>
    <row r="89" spans="1:6" ht="9.65" customHeight="1" thickBot="1" x14ac:dyDescent="0.4">
      <c r="A89" s="119" t="s">
        <v>67</v>
      </c>
      <c r="B89" s="120"/>
      <c r="C89" s="43">
        <v>0</v>
      </c>
      <c r="D89" s="45"/>
      <c r="E89" s="37">
        <v>0</v>
      </c>
      <c r="F89" s="38"/>
    </row>
    <row r="90" spans="1:6" ht="9.65" customHeight="1" thickBot="1" x14ac:dyDescent="0.4">
      <c r="A90" s="119" t="s">
        <v>66</v>
      </c>
      <c r="B90" s="120"/>
      <c r="C90" s="43">
        <v>0</v>
      </c>
      <c r="D90" s="45"/>
      <c r="E90" s="167">
        <v>0</v>
      </c>
      <c r="F90" s="168"/>
    </row>
    <row r="91" spans="1:6" ht="9.65" customHeight="1" thickBot="1" x14ac:dyDescent="0.4">
      <c r="A91" s="119" t="s">
        <v>45</v>
      </c>
      <c r="B91" s="120"/>
      <c r="C91" s="43">
        <v>0</v>
      </c>
      <c r="D91" s="45"/>
      <c r="E91" s="37">
        <v>0</v>
      </c>
      <c r="F91" s="38"/>
    </row>
    <row r="92" spans="1:6" ht="9.65" customHeight="1" thickBot="1" x14ac:dyDescent="0.4">
      <c r="A92" s="92" t="s">
        <v>46</v>
      </c>
      <c r="B92" s="93"/>
      <c r="C92" s="43">
        <v>0</v>
      </c>
      <c r="D92" s="45"/>
      <c r="E92" s="37">
        <v>0</v>
      </c>
      <c r="F92" s="38"/>
    </row>
    <row r="93" spans="1:6" ht="9.65" customHeight="1" thickBot="1" x14ac:dyDescent="0.4">
      <c r="A93" s="92" t="s">
        <v>47</v>
      </c>
      <c r="B93" s="93"/>
      <c r="C93" s="110">
        <v>0</v>
      </c>
      <c r="D93" s="166"/>
      <c r="E93" s="37">
        <v>0</v>
      </c>
      <c r="F93" s="38"/>
    </row>
    <row r="94" spans="1:6" ht="9.65" customHeight="1" thickBot="1" x14ac:dyDescent="0.4">
      <c r="A94" s="92" t="s">
        <v>48</v>
      </c>
      <c r="B94" s="93"/>
      <c r="C94" s="43">
        <v>0</v>
      </c>
      <c r="D94" s="45"/>
      <c r="E94" s="37">
        <v>0</v>
      </c>
      <c r="F94" s="38"/>
    </row>
    <row r="95" spans="1:6" ht="9.65" customHeight="1" thickBot="1" x14ac:dyDescent="0.4">
      <c r="A95" s="27" t="s">
        <v>50</v>
      </c>
      <c r="B95" s="28"/>
      <c r="C95" s="35">
        <v>0</v>
      </c>
      <c r="D95" s="36"/>
      <c r="E95" s="37">
        <v>0</v>
      </c>
      <c r="F95" s="38"/>
    </row>
    <row r="96" spans="1:6" ht="10" customHeight="1" thickTop="1" thickBot="1" x14ac:dyDescent="0.4">
      <c r="A96" s="136" t="s">
        <v>52</v>
      </c>
      <c r="B96" s="137"/>
      <c r="C96" s="138">
        <v>0</v>
      </c>
      <c r="D96" s="139"/>
      <c r="E96" s="37">
        <v>0</v>
      </c>
      <c r="F96" s="38"/>
    </row>
    <row r="97" spans="1:9" ht="15.5" thickTop="1" thickBot="1" x14ac:dyDescent="0.4">
      <c r="A97" s="143" t="s">
        <v>68</v>
      </c>
      <c r="B97" s="143"/>
      <c r="C97" s="144">
        <f>SUM(C25+C29+C33+C42+C46+C54+C62+C67+C74+C78+C88+C89+C90+C91+C92+C93+C94+C95+C96)</f>
        <v>0</v>
      </c>
      <c r="D97" s="145"/>
      <c r="E97" s="146">
        <f>SUM(E25+E29+E33+E42+E46+E54+E62+E67+E74+E78+E88+E90+E89+E91+E92+E93+E94+E95+E96)</f>
        <v>0</v>
      </c>
      <c r="F97" s="147"/>
    </row>
    <row r="98" spans="1:9" ht="15.5" thickTop="1" thickBot="1" x14ac:dyDescent="0.4">
      <c r="A98" s="2"/>
      <c r="B98" s="2"/>
      <c r="C98" s="13"/>
      <c r="D98" s="14"/>
      <c r="E98" s="13"/>
      <c r="F98" s="15"/>
    </row>
    <row r="99" spans="1:9" ht="27" customHeight="1" thickBot="1" x14ac:dyDescent="0.4">
      <c r="A99" s="148" t="s">
        <v>70</v>
      </c>
      <c r="B99" s="149"/>
      <c r="C99" s="149"/>
      <c r="D99" s="149"/>
      <c r="E99" s="150"/>
      <c r="F99" s="16" t="str">
        <f>IF(E97&gt;C97,(C97-E97),"")</f>
        <v/>
      </c>
    </row>
    <row r="100" spans="1:9" ht="18.25" customHeight="1" x14ac:dyDescent="0.35">
      <c r="A100" s="140" t="s">
        <v>29</v>
      </c>
      <c r="B100" s="141"/>
      <c r="C100" s="141"/>
      <c r="D100" s="141"/>
      <c r="E100" s="142"/>
      <c r="F100" s="12">
        <f>SUM(E21-E97)</f>
        <v>0</v>
      </c>
    </row>
    <row r="101" spans="1:9" ht="11.5" customHeight="1" x14ac:dyDescent="0.35">
      <c r="A101" s="24" t="s">
        <v>82</v>
      </c>
      <c r="B101" s="4"/>
      <c r="C101" s="4"/>
      <c r="D101" s="4"/>
      <c r="E101" s="4"/>
      <c r="F101" s="4"/>
    </row>
    <row r="102" spans="1:9" ht="11.5" customHeight="1" x14ac:dyDescent="0.35">
      <c r="A102" s="133" t="s">
        <v>88</v>
      </c>
      <c r="B102" s="134"/>
      <c r="C102" s="134"/>
      <c r="D102" s="134"/>
      <c r="E102" s="134"/>
      <c r="F102" s="5"/>
    </row>
    <row r="103" spans="1:9" ht="12.25" customHeight="1" x14ac:dyDescent="0.35">
      <c r="A103" s="133" t="s">
        <v>89</v>
      </c>
      <c r="B103" s="134"/>
      <c r="C103" s="134"/>
      <c r="D103" s="134"/>
      <c r="E103" s="134"/>
      <c r="F103" s="134"/>
    </row>
    <row r="104" spans="1:9" ht="12.25" customHeight="1" x14ac:dyDescent="0.35">
      <c r="A104" s="3" t="s">
        <v>90</v>
      </c>
      <c r="B104" s="3"/>
      <c r="C104" s="3"/>
      <c r="D104" s="3"/>
      <c r="E104" s="3"/>
      <c r="F104" s="5"/>
    </row>
    <row r="105" spans="1:9" x14ac:dyDescent="0.35">
      <c r="A105" s="151" t="s">
        <v>80</v>
      </c>
      <c r="B105" s="151"/>
      <c r="C105" s="151"/>
      <c r="D105" s="151"/>
      <c r="E105" s="151"/>
      <c r="F105" s="151"/>
      <c r="G105" s="8"/>
      <c r="H105" s="8"/>
      <c r="I105" s="8"/>
    </row>
    <row r="106" spans="1:9" ht="12.25" customHeight="1" x14ac:dyDescent="0.35">
      <c r="A106" s="3"/>
      <c r="B106" s="3"/>
      <c r="C106" s="3"/>
      <c r="D106" s="3"/>
      <c r="E106" s="3"/>
      <c r="F106" s="5"/>
    </row>
    <row r="107" spans="1:9" ht="11.5" customHeight="1" x14ac:dyDescent="0.35">
      <c r="A107" s="4"/>
      <c r="B107" s="4"/>
      <c r="C107" s="4"/>
      <c r="D107" s="4"/>
      <c r="E107" s="4"/>
      <c r="F107" s="4"/>
    </row>
    <row r="108" spans="1:9" ht="11.5" customHeight="1" x14ac:dyDescent="0.35">
      <c r="A108" s="135" t="s">
        <v>75</v>
      </c>
      <c r="B108" s="135"/>
      <c r="C108" s="135"/>
      <c r="D108" s="135"/>
      <c r="E108" s="135"/>
      <c r="F108" s="135"/>
    </row>
    <row r="109" spans="1:9" ht="11.5" customHeight="1" x14ac:dyDescent="0.35">
      <c r="A109" s="135" t="s">
        <v>27</v>
      </c>
      <c r="B109" s="135"/>
      <c r="C109" s="135"/>
      <c r="D109" s="135"/>
      <c r="E109" s="6"/>
      <c r="F109" s="6"/>
    </row>
    <row r="110" spans="1:9" ht="12.65" customHeight="1" x14ac:dyDescent="0.35">
      <c r="A110" s="6"/>
      <c r="B110" s="6"/>
      <c r="C110" s="6"/>
      <c r="D110" s="6"/>
      <c r="E110" s="6"/>
      <c r="F110" s="6"/>
    </row>
    <row r="111" spans="1:9" ht="18.5" customHeight="1" x14ac:dyDescent="0.35">
      <c r="A111" s="25" t="s">
        <v>91</v>
      </c>
      <c r="B111" s="30" t="s">
        <v>71</v>
      </c>
      <c r="C111" s="6"/>
      <c r="D111" s="6"/>
      <c r="E111" s="6"/>
      <c r="F111" s="31" t="s">
        <v>77</v>
      </c>
    </row>
    <row r="112" spans="1:9" ht="12" customHeight="1" x14ac:dyDescent="0.35">
      <c r="A112" s="26" t="s">
        <v>76</v>
      </c>
      <c r="B112" s="30" t="s">
        <v>71</v>
      </c>
      <c r="C112" s="6"/>
      <c r="D112" s="6"/>
      <c r="E112" s="6"/>
      <c r="F112" s="6" t="s">
        <v>53</v>
      </c>
    </row>
  </sheetData>
  <sheetProtection selectLockedCells="1"/>
  <mergeCells count="258">
    <mergeCell ref="A26:B26"/>
    <mergeCell ref="C26:D26"/>
    <mergeCell ref="E26:F26"/>
    <mergeCell ref="C37:D37"/>
    <mergeCell ref="C40:D40"/>
    <mergeCell ref="C60:D60"/>
    <mergeCell ref="C93:D93"/>
    <mergeCell ref="C44:D44"/>
    <mergeCell ref="E44:F44"/>
    <mergeCell ref="E72:F72"/>
    <mergeCell ref="C77:D77"/>
    <mergeCell ref="E76:F76"/>
    <mergeCell ref="A75:B75"/>
    <mergeCell ref="A76:B76"/>
    <mergeCell ref="A87:B87"/>
    <mergeCell ref="C85:D85"/>
    <mergeCell ref="A79:B79"/>
    <mergeCell ref="C79:D79"/>
    <mergeCell ref="E79:F79"/>
    <mergeCell ref="A80:B80"/>
    <mergeCell ref="C80:D80"/>
    <mergeCell ref="E80:F80"/>
    <mergeCell ref="A49:B49"/>
    <mergeCell ref="A50:B50"/>
    <mergeCell ref="A52:B52"/>
    <mergeCell ref="A53:B53"/>
    <mergeCell ref="A60:B60"/>
    <mergeCell ref="A61:B61"/>
    <mergeCell ref="A81:B81"/>
    <mergeCell ref="C83:D83"/>
    <mergeCell ref="E83:F83"/>
    <mergeCell ref="A77:B77"/>
    <mergeCell ref="A78:B78"/>
    <mergeCell ref="C78:D78"/>
    <mergeCell ref="E78:F78"/>
    <mergeCell ref="C75:D75"/>
    <mergeCell ref="E77:F77"/>
    <mergeCell ref="C76:D76"/>
    <mergeCell ref="A83:B83"/>
    <mergeCell ref="A84:B84"/>
    <mergeCell ref="A86:B86"/>
    <mergeCell ref="E95:F95"/>
    <mergeCell ref="C52:D52"/>
    <mergeCell ref="C53:D53"/>
    <mergeCell ref="C59:D59"/>
    <mergeCell ref="A89:B89"/>
    <mergeCell ref="C89:D89"/>
    <mergeCell ref="E89:F89"/>
    <mergeCell ref="A59:B59"/>
    <mergeCell ref="A88:B88"/>
    <mergeCell ref="E90:F90"/>
    <mergeCell ref="A46:B46"/>
    <mergeCell ref="C46:D46"/>
    <mergeCell ref="E46:F46"/>
    <mergeCell ref="A47:B47"/>
    <mergeCell ref="C47:D47"/>
    <mergeCell ref="E47:F47"/>
    <mergeCell ref="A71:B71"/>
    <mergeCell ref="A69:B69"/>
    <mergeCell ref="A70:B70"/>
    <mergeCell ref="C71:D71"/>
    <mergeCell ref="E70:F70"/>
    <mergeCell ref="E71:F71"/>
    <mergeCell ref="C70:D70"/>
    <mergeCell ref="E69:F69"/>
    <mergeCell ref="E60:F60"/>
    <mergeCell ref="A48:B48"/>
    <mergeCell ref="C48:D48"/>
    <mergeCell ref="C49:D49"/>
    <mergeCell ref="C50:D50"/>
    <mergeCell ref="A58:B58"/>
    <mergeCell ref="C58:D58"/>
    <mergeCell ref="E58:F58"/>
    <mergeCell ref="A55:B55"/>
    <mergeCell ref="A51:B51"/>
    <mergeCell ref="A103:F103"/>
    <mergeCell ref="A108:F108"/>
    <mergeCell ref="A109:D109"/>
    <mergeCell ref="A96:B96"/>
    <mergeCell ref="C96:D96"/>
    <mergeCell ref="E96:F96"/>
    <mergeCell ref="A100:E100"/>
    <mergeCell ref="A102:E102"/>
    <mergeCell ref="A97:B97"/>
    <mergeCell ref="C97:D97"/>
    <mergeCell ref="E97:F97"/>
    <mergeCell ref="A99:E99"/>
    <mergeCell ref="A105:F105"/>
    <mergeCell ref="A66:B66"/>
    <mergeCell ref="A67:B67"/>
    <mergeCell ref="C67:D67"/>
    <mergeCell ref="E67:F67"/>
    <mergeCell ref="C51:D51"/>
    <mergeCell ref="E51:F51"/>
    <mergeCell ref="A54:B54"/>
    <mergeCell ref="C54:D54"/>
    <mergeCell ref="E54:F54"/>
    <mergeCell ref="A74:B74"/>
    <mergeCell ref="C74:D74"/>
    <mergeCell ref="E74:F74"/>
    <mergeCell ref="A93:B93"/>
    <mergeCell ref="A94:B94"/>
    <mergeCell ref="C92:D92"/>
    <mergeCell ref="C94:D94"/>
    <mergeCell ref="E88:F88"/>
    <mergeCell ref="C81:D81"/>
    <mergeCell ref="E81:F81"/>
    <mergeCell ref="A82:B82"/>
    <mergeCell ref="A91:B91"/>
    <mergeCell ref="C91:D91"/>
    <mergeCell ref="E91:F91"/>
    <mergeCell ref="A90:B90"/>
    <mergeCell ref="C90:D90"/>
    <mergeCell ref="A92:B92"/>
    <mergeCell ref="E84:F84"/>
    <mergeCell ref="E85:F85"/>
    <mergeCell ref="C86:D86"/>
    <mergeCell ref="C84:D84"/>
    <mergeCell ref="C87:D87"/>
    <mergeCell ref="E86:F86"/>
    <mergeCell ref="E87:F87"/>
    <mergeCell ref="A56:B56"/>
    <mergeCell ref="C56:D56"/>
    <mergeCell ref="E56:F56"/>
    <mergeCell ref="A57:B57"/>
    <mergeCell ref="C57:D57"/>
    <mergeCell ref="A73:B73"/>
    <mergeCell ref="E73:F73"/>
    <mergeCell ref="C72:D72"/>
    <mergeCell ref="C73:D73"/>
    <mergeCell ref="A62:B62"/>
    <mergeCell ref="C62:D62"/>
    <mergeCell ref="E62:F62"/>
    <mergeCell ref="A63:B63"/>
    <mergeCell ref="E59:F59"/>
    <mergeCell ref="E57:F57"/>
    <mergeCell ref="C63:D63"/>
    <mergeCell ref="E63:F63"/>
    <mergeCell ref="A68:B68"/>
    <mergeCell ref="C68:D68"/>
    <mergeCell ref="E68:F68"/>
    <mergeCell ref="C69:D69"/>
    <mergeCell ref="A72:B72"/>
    <mergeCell ref="A64:B64"/>
    <mergeCell ref="A65:B65"/>
    <mergeCell ref="A42:B42"/>
    <mergeCell ref="C42:D42"/>
    <mergeCell ref="E42:F42"/>
    <mergeCell ref="A43:B43"/>
    <mergeCell ref="A44:B44"/>
    <mergeCell ref="A45:B45"/>
    <mergeCell ref="C43:D43"/>
    <mergeCell ref="E45:F45"/>
    <mergeCell ref="E43:F43"/>
    <mergeCell ref="C45:D45"/>
    <mergeCell ref="A39:B39"/>
    <mergeCell ref="E39:F39"/>
    <mergeCell ref="A40:B40"/>
    <mergeCell ref="C41:D41"/>
    <mergeCell ref="E40:F40"/>
    <mergeCell ref="E29:F29"/>
    <mergeCell ref="E30:F30"/>
    <mergeCell ref="A37:B37"/>
    <mergeCell ref="C39:D39"/>
    <mergeCell ref="E37:F37"/>
    <mergeCell ref="A38:B38"/>
    <mergeCell ref="C38:D38"/>
    <mergeCell ref="E38:F38"/>
    <mergeCell ref="A35:B35"/>
    <mergeCell ref="C35:D35"/>
    <mergeCell ref="E35:F35"/>
    <mergeCell ref="A36:B36"/>
    <mergeCell ref="C36:D36"/>
    <mergeCell ref="E36:F36"/>
    <mergeCell ref="A41:B41"/>
    <mergeCell ref="E41:F41"/>
    <mergeCell ref="A18:D18"/>
    <mergeCell ref="E17:F18"/>
    <mergeCell ref="A19:D19"/>
    <mergeCell ref="A33:B33"/>
    <mergeCell ref="C33:D33"/>
    <mergeCell ref="E33:F33"/>
    <mergeCell ref="A34:B34"/>
    <mergeCell ref="C34:D34"/>
    <mergeCell ref="E34:F34"/>
    <mergeCell ref="A27:B27"/>
    <mergeCell ref="C28:D28"/>
    <mergeCell ref="E27:F27"/>
    <mergeCell ref="A28:B28"/>
    <mergeCell ref="C27:D27"/>
    <mergeCell ref="E28:F28"/>
    <mergeCell ref="A30:B30"/>
    <mergeCell ref="A31:B31"/>
    <mergeCell ref="A32:B32"/>
    <mergeCell ref="C30:D30"/>
    <mergeCell ref="C31:D31"/>
    <mergeCell ref="C32:D32"/>
    <mergeCell ref="A29:B29"/>
    <mergeCell ref="C29:D29"/>
    <mergeCell ref="C23:D23"/>
    <mergeCell ref="A8:F8"/>
    <mergeCell ref="A9:D9"/>
    <mergeCell ref="A10:D10"/>
    <mergeCell ref="E9:F10"/>
    <mergeCell ref="A11:D11"/>
    <mergeCell ref="A2:F2"/>
    <mergeCell ref="A3:F3"/>
    <mergeCell ref="A5:A6"/>
    <mergeCell ref="B5:B6"/>
    <mergeCell ref="C5:C6"/>
    <mergeCell ref="D5:D6"/>
    <mergeCell ref="E5:E6"/>
    <mergeCell ref="A12:D12"/>
    <mergeCell ref="E11:F12"/>
    <mergeCell ref="A13:D13"/>
    <mergeCell ref="A14:D14"/>
    <mergeCell ref="E13:F14"/>
    <mergeCell ref="E49:F49"/>
    <mergeCell ref="E32:F32"/>
    <mergeCell ref="E31:F31"/>
    <mergeCell ref="A15:D15"/>
    <mergeCell ref="A24:B24"/>
    <mergeCell ref="C24:D24"/>
    <mergeCell ref="E24:F24"/>
    <mergeCell ref="A25:B25"/>
    <mergeCell ref="C25:D25"/>
    <mergeCell ref="E25:F25"/>
    <mergeCell ref="A20:D20"/>
    <mergeCell ref="E19:F20"/>
    <mergeCell ref="A21:D21"/>
    <mergeCell ref="E21:F21"/>
    <mergeCell ref="A22:F22"/>
    <mergeCell ref="A16:D16"/>
    <mergeCell ref="E15:F16"/>
    <mergeCell ref="A17:D17"/>
    <mergeCell ref="E23:F23"/>
    <mergeCell ref="E48:F48"/>
    <mergeCell ref="C95:D95"/>
    <mergeCell ref="E94:F94"/>
    <mergeCell ref="E93:F93"/>
    <mergeCell ref="E92:F92"/>
    <mergeCell ref="E75:F75"/>
    <mergeCell ref="E61:F61"/>
    <mergeCell ref="E53:F53"/>
    <mergeCell ref="E52:F52"/>
    <mergeCell ref="E50:F50"/>
    <mergeCell ref="C61:D61"/>
    <mergeCell ref="C64:D64"/>
    <mergeCell ref="C65:D65"/>
    <mergeCell ref="C66:D66"/>
    <mergeCell ref="E64:F64"/>
    <mergeCell ref="E65:F65"/>
    <mergeCell ref="E66:F66"/>
    <mergeCell ref="C82:D82"/>
    <mergeCell ref="E82:F82"/>
    <mergeCell ref="C88:D88"/>
    <mergeCell ref="C55:D55"/>
    <mergeCell ref="E55:F55"/>
  </mergeCells>
  <pageMargins left="0.7" right="0.7" top="0.75" bottom="0.75" header="0.3" footer="0.3"/>
  <pageSetup scale="91" fitToHeight="0" orientation="portrait" r:id="rId1"/>
  <ignoredErrors>
    <ignoredError sqref="C8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355600</xdr:colOff>
                    <xdr:row>3</xdr:row>
                    <xdr:rowOff>69850</xdr:rowOff>
                  </from>
                  <to>
                    <xdr:col>5</xdr:col>
                    <xdr:colOff>558800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355600</xdr:colOff>
                    <xdr:row>4</xdr:row>
                    <xdr:rowOff>139700</xdr:rowOff>
                  </from>
                  <to>
                    <xdr:col>5</xdr:col>
                    <xdr:colOff>520700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63500</xdr:colOff>
                    <xdr:row>100</xdr:row>
                    <xdr:rowOff>101600</xdr:rowOff>
                  </from>
                  <to>
                    <xdr:col>0</xdr:col>
                    <xdr:colOff>273050</xdr:colOff>
                    <xdr:row>102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63500</xdr:colOff>
                    <xdr:row>101</xdr:row>
                    <xdr:rowOff>114300</xdr:rowOff>
                  </from>
                  <to>
                    <xdr:col>0</xdr:col>
                    <xdr:colOff>247650</xdr:colOff>
                    <xdr:row>103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57150</xdr:colOff>
                    <xdr:row>102</xdr:row>
                    <xdr:rowOff>133350</xdr:rowOff>
                  </from>
                  <to>
                    <xdr:col>0</xdr:col>
                    <xdr:colOff>222250</xdr:colOff>
                    <xdr:row>104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2" sqref="F2"/>
    </sheetView>
  </sheetViews>
  <sheetFormatPr defaultRowHeight="14.5" x14ac:dyDescent="0.3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Annual Year End Reconciliation </vt:lpstr>
      <vt:lpstr>Sheet1</vt:lpstr>
      <vt:lpstr>'Annual Year End Reconciliation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dc:description>Document was created by {applicationname}, version: {version}</dc:description>
  <cp:lastModifiedBy>Gwendolyn Howard</cp:lastModifiedBy>
  <cp:revision>2</cp:revision>
  <cp:lastPrinted>2020-01-31T19:10:03Z</cp:lastPrinted>
  <dcterms:created xsi:type="dcterms:W3CDTF">2013-08-15T15:40:00Z</dcterms:created>
  <dcterms:modified xsi:type="dcterms:W3CDTF">2023-01-23T19:20:20Z</dcterms:modified>
</cp:coreProperties>
</file>